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ailly\Documents\zDOSSIER -DOS1- Ss\DOS 1- Ss -14-05-2020\CSA SD -R2025-26\CSA 23 mars 2026\documents travail OS\"/>
    </mc:Choice>
  </mc:AlternateContent>
  <xr:revisionPtr revIDLastSave="0" documentId="13_ncr:1_{7BFA0385-3C28-4701-B2B2-490CCA2823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LG 77 " sheetId="1" r:id="rId1"/>
  </sheets>
  <definedNames>
    <definedName name="_xlnm._FilterDatabase" localSheetId="0" hidden="1">'CLG 77 '!$A$2:$G$138</definedName>
    <definedName name="_xlnm.Print_Titles" localSheetId="0">'CLG 77 '!$2:$2</definedName>
    <definedName name="_xlnm.Print_Area" localSheetId="0">'CLG 77 '!$A$1:$H$141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8" i="1" l="1"/>
  <c r="F138" i="1"/>
  <c r="G110" i="1"/>
  <c r="G49" i="1"/>
  <c r="G54" i="1"/>
  <c r="G13" i="1"/>
  <c r="G138" i="1" l="1"/>
  <c r="G140" i="1" s="1"/>
  <c r="H142" i="1" s="1"/>
  <c r="G8" i="1"/>
  <c r="G136" i="1" l="1"/>
  <c r="G141" i="1" l="1"/>
  <c r="G3" i="1"/>
  <c r="H138" i="1" l="1"/>
  <c r="G20" i="1"/>
  <c r="G87" i="1"/>
  <c r="G33" i="1" l="1"/>
  <c r="G26" i="1" l="1"/>
  <c r="G4" i="1" l="1"/>
  <c r="G5" i="1"/>
  <c r="G6" i="1"/>
  <c r="G7" i="1" l="1"/>
  <c r="G9" i="1"/>
  <c r="G10" i="1"/>
  <c r="G11" i="1"/>
  <c r="G12" i="1"/>
  <c r="G14" i="1"/>
  <c r="G15" i="1"/>
  <c r="G16" i="1"/>
  <c r="G17" i="1"/>
  <c r="G18" i="1"/>
  <c r="G19" i="1"/>
  <c r="G21" i="1"/>
  <c r="G22" i="1"/>
  <c r="G23" i="1"/>
  <c r="G24" i="1"/>
  <c r="G25" i="1"/>
  <c r="G27" i="1"/>
  <c r="G28" i="1"/>
  <c r="G29" i="1"/>
  <c r="G30" i="1"/>
  <c r="G31" i="1"/>
  <c r="G32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50" i="1"/>
  <c r="G51" i="1"/>
  <c r="G52" i="1"/>
  <c r="G53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7" i="1"/>
</calcChain>
</file>

<file path=xl/sharedStrings.xml><?xml version="1.0" encoding="utf-8"?>
<sst xmlns="http://schemas.openxmlformats.org/spreadsheetml/2006/main" count="322" uniqueCount="317">
  <si>
    <t>RNE</t>
  </si>
  <si>
    <r>
      <t xml:space="preserve">BAILLY ROMAINVILLIERS         </t>
    </r>
    <r>
      <rPr>
        <sz val="8"/>
        <rFont val="Britannic Bold"/>
        <family val="2"/>
      </rPr>
      <t>"Les Blé d'Or"</t>
    </r>
  </si>
  <si>
    <t>SUPPRESSIONS</t>
  </si>
  <si>
    <t>nbre</t>
  </si>
  <si>
    <t>solde</t>
  </si>
  <si>
    <r>
      <t xml:space="preserve">AVON
</t>
    </r>
    <r>
      <rPr>
        <sz val="8"/>
        <rFont val="Britannic Bold"/>
        <family val="2"/>
      </rPr>
      <t>"La Vallée"</t>
    </r>
  </si>
  <si>
    <r>
      <t xml:space="preserve">BOIS-LE-ROI
</t>
    </r>
    <r>
      <rPr>
        <sz val="8"/>
        <rFont val="Britannic Bold"/>
        <family val="2"/>
      </rPr>
      <t>"Denecourt"</t>
    </r>
  </si>
  <si>
    <r>
      <t xml:space="preserve">BRAY/SEINE
</t>
    </r>
    <r>
      <rPr>
        <sz val="8"/>
        <rFont val="Britannic Bold"/>
        <family val="2"/>
      </rPr>
      <t>"Jean Rostand"</t>
    </r>
  </si>
  <si>
    <r>
      <t xml:space="preserve">BRIE-CTE-ROBERT
</t>
    </r>
    <r>
      <rPr>
        <sz val="8"/>
        <rFont val="Britannic Bold"/>
        <family val="2"/>
      </rPr>
      <t>"Arthur Chaussy"</t>
    </r>
  </si>
  <si>
    <r>
      <t xml:space="preserve">BRIE-CTE-ROBERT
</t>
    </r>
    <r>
      <rPr>
        <sz val="8"/>
        <rFont val="Britannic Bold"/>
        <family val="2"/>
      </rPr>
      <t>"Georges Brassens"</t>
    </r>
  </si>
  <si>
    <r>
      <t xml:space="preserve">BROU/CHANTEREINE
</t>
    </r>
    <r>
      <rPr>
        <sz val="8"/>
        <rFont val="Britannic Bold"/>
        <family val="2"/>
      </rPr>
      <t>"Jean Jaurès"</t>
    </r>
    <r>
      <rPr>
        <sz val="8"/>
        <rFont val="Arial"/>
        <family val="2"/>
      </rPr>
      <t xml:space="preserve"> </t>
    </r>
  </si>
  <si>
    <r>
      <t xml:space="preserve">BUSSY-ST-GEORGES
</t>
    </r>
    <r>
      <rPr>
        <sz val="8"/>
        <rFont val="Britannic Bold"/>
        <family val="2"/>
      </rPr>
      <t>"Jacques-Yves Cousteau"</t>
    </r>
  </si>
  <si>
    <r>
      <t xml:space="preserve">BUSSY-ST-GEORGES
</t>
    </r>
    <r>
      <rPr>
        <sz val="8"/>
        <rFont val="Britannic Bold"/>
        <family val="2"/>
      </rPr>
      <t>"Anne Frank"</t>
    </r>
  </si>
  <si>
    <r>
      <t xml:space="preserve">BUSSY-ST-GEORGES
</t>
    </r>
    <r>
      <rPr>
        <sz val="8"/>
        <rFont val="Britannic Bold"/>
        <family val="2"/>
      </rPr>
      <t>"Claude Monet"</t>
    </r>
  </si>
  <si>
    <r>
      <t>CESSON
"</t>
    </r>
    <r>
      <rPr>
        <sz val="8"/>
        <rFont val="Britannic Bold"/>
        <family val="2"/>
      </rPr>
      <t>Grand Parc"</t>
    </r>
  </si>
  <si>
    <r>
      <t xml:space="preserve">CHAMPAGNE/SEINE
</t>
    </r>
    <r>
      <rPr>
        <sz val="8"/>
        <rFont val="Britannic Bold"/>
        <family val="2"/>
      </rPr>
      <t>"Fernand Gregh"</t>
    </r>
  </si>
  <si>
    <r>
      <t xml:space="preserve">CHAMPS/MARNE
</t>
    </r>
    <r>
      <rPr>
        <sz val="8"/>
        <rFont val="Britannic Bold"/>
        <family val="2"/>
      </rPr>
      <t>"Armand Lanoux"</t>
    </r>
  </si>
  <si>
    <r>
      <t>CHAMPS/MARNE
"</t>
    </r>
    <r>
      <rPr>
        <sz val="8"/>
        <rFont val="Britannic Bold"/>
        <family val="2"/>
      </rPr>
      <t>Jean Wiener"</t>
    </r>
  </si>
  <si>
    <r>
      <t xml:space="preserve">CHAMPS/MARNE
</t>
    </r>
    <r>
      <rPr>
        <sz val="8"/>
        <rFont val="Britannic Bold"/>
        <family val="2"/>
      </rPr>
      <t>"Pablo Picasso"</t>
    </r>
  </si>
  <si>
    <r>
      <t xml:space="preserve">CHAPELLE-la-REINE
</t>
    </r>
    <r>
      <rPr>
        <sz val="8"/>
        <rFont val="Britannic Bold"/>
        <family val="2"/>
      </rPr>
      <t>"Blanche de Castille"</t>
    </r>
  </si>
  <si>
    <r>
      <t xml:space="preserve">CHATEAU-LANDON
</t>
    </r>
    <r>
      <rPr>
        <sz val="8"/>
        <rFont val="Britannic Bold"/>
        <family val="2"/>
      </rPr>
      <t>"Pierre Roux"</t>
    </r>
  </si>
  <si>
    <r>
      <t>CHATELET-en-BRIE
"</t>
    </r>
    <r>
      <rPr>
        <sz val="8"/>
        <rFont val="Britannic Bold"/>
        <family val="2"/>
      </rPr>
      <t xml:space="preserve">Rosa Bonheur" </t>
    </r>
  </si>
  <si>
    <r>
      <t xml:space="preserve">CHELLES
</t>
    </r>
    <r>
      <rPr>
        <sz val="8"/>
        <rFont val="Britannic Bold"/>
        <family val="2"/>
      </rPr>
      <t>"Europe"</t>
    </r>
  </si>
  <si>
    <r>
      <t xml:space="preserve">CHELLES
</t>
    </r>
    <r>
      <rPr>
        <sz val="8"/>
        <rFont val="Britannic Bold"/>
        <family val="2"/>
      </rPr>
      <t>"Beau Soleil"</t>
    </r>
  </si>
  <si>
    <r>
      <t xml:space="preserve">CHELLES                                   </t>
    </r>
    <r>
      <rPr>
        <sz val="8"/>
        <rFont val="Britannic Bold"/>
        <family val="2"/>
      </rPr>
      <t xml:space="preserve"> 
"C. Corot"</t>
    </r>
  </si>
  <si>
    <r>
      <t xml:space="preserve">CHELLES                                </t>
    </r>
    <r>
      <rPr>
        <sz val="8"/>
        <rFont val="Bookman Old Style"/>
        <family val="1"/>
      </rPr>
      <t xml:space="preserve"> 
</t>
    </r>
    <r>
      <rPr>
        <sz val="8"/>
        <rFont val="Britannic Bold"/>
        <family val="2"/>
      </rPr>
      <t>"P. Weczerka"</t>
    </r>
  </si>
  <si>
    <r>
      <t xml:space="preserve">CHESSY                                             </t>
    </r>
    <r>
      <rPr>
        <sz val="8"/>
        <rFont val="Britannic Bold"/>
        <family val="2"/>
      </rPr>
      <t>"Le Vieux Chène"</t>
    </r>
  </si>
  <si>
    <r>
      <t xml:space="preserve">CLAYE-SOUILLY
</t>
    </r>
    <r>
      <rPr>
        <sz val="8"/>
        <rFont val="Britannic Bold"/>
        <family val="2"/>
      </rPr>
      <t>"Les Tilleuls"</t>
    </r>
  </si>
  <si>
    <r>
      <t xml:space="preserve">CLAYE-SOUILLY                            </t>
    </r>
    <r>
      <rPr>
        <sz val="8"/>
        <rFont val="Britannic Bold"/>
        <family val="2"/>
      </rPr>
      <t xml:space="preserve"> 
"Les Tourelles"</t>
    </r>
  </si>
  <si>
    <r>
      <t xml:space="preserve">COMBS-la-VILLE                                 
</t>
    </r>
    <r>
      <rPr>
        <sz val="8"/>
        <rFont val="Britannic Bold"/>
        <family val="2"/>
      </rPr>
      <t>"Les Aulnes"</t>
    </r>
  </si>
  <si>
    <r>
      <t xml:space="preserve">COMBS-la-VILLE
</t>
    </r>
    <r>
      <rPr>
        <sz val="8"/>
        <rFont val="Britannic Bold"/>
        <family val="2"/>
      </rPr>
      <t>"Les Cités Unies"</t>
    </r>
  </si>
  <si>
    <r>
      <t xml:space="preserve">COULOMMIERS
</t>
    </r>
    <r>
      <rPr>
        <sz val="8"/>
        <rFont val="Britannic Bold"/>
        <family val="2"/>
      </rPr>
      <t>"Hippolyte Rémy"</t>
    </r>
  </si>
  <si>
    <r>
      <t xml:space="preserve">COULOMMIERS
</t>
    </r>
    <r>
      <rPr>
        <sz val="8"/>
        <rFont val="Britannic Bold"/>
        <family val="2"/>
      </rPr>
      <t>"Mme de La Fayette"</t>
    </r>
  </si>
  <si>
    <r>
      <t xml:space="preserve">COURTRY
</t>
    </r>
    <r>
      <rPr>
        <sz val="8"/>
        <rFont val="Britannic Bold"/>
        <family val="2"/>
      </rPr>
      <t>"Maria Callas"</t>
    </r>
  </si>
  <si>
    <r>
      <t xml:space="preserve">CRECY-la-CHAPELLE
</t>
    </r>
    <r>
      <rPr>
        <sz val="8"/>
        <rFont val="Britannic Bold"/>
        <family val="2"/>
      </rPr>
      <t>"Mon Plaisir</t>
    </r>
    <r>
      <rPr>
        <sz val="8"/>
        <rFont val="Arial"/>
        <family val="2"/>
      </rPr>
      <t>"</t>
    </r>
  </si>
  <si>
    <r>
      <t xml:space="preserve">CREGY-lès-MEAUX 
</t>
    </r>
    <r>
      <rPr>
        <sz val="8"/>
        <rFont val="Britannic Bold"/>
        <family val="2"/>
      </rPr>
      <t>"George Sand"</t>
    </r>
  </si>
  <si>
    <r>
      <t xml:space="preserve">CROUY sur OURCQ 
</t>
    </r>
    <r>
      <rPr>
        <sz val="8"/>
        <rFont val="Britannic Bold"/>
        <family val="2"/>
      </rPr>
      <t>"Champivert"</t>
    </r>
    <r>
      <rPr>
        <sz val="8"/>
        <rFont val="Arial"/>
        <family val="2"/>
      </rPr>
      <t xml:space="preserve"> </t>
    </r>
  </si>
  <si>
    <r>
      <t xml:space="preserve">DAMMARIE-les-LYS
</t>
    </r>
    <r>
      <rPr>
        <sz val="8"/>
        <rFont val="Britannic Bold"/>
        <family val="2"/>
      </rPr>
      <t>"Robert Doisneau"</t>
    </r>
  </si>
  <si>
    <r>
      <t xml:space="preserve">DAMMARIE-les-Lys
</t>
    </r>
    <r>
      <rPr>
        <sz val="8"/>
        <rFont val="Britannic Bold"/>
        <family val="2"/>
      </rPr>
      <t>"Georges Politzer"</t>
    </r>
  </si>
  <si>
    <r>
      <t xml:space="preserve">DAMMARTIN-en-GOELE
</t>
    </r>
    <r>
      <rPr>
        <sz val="8"/>
        <rFont val="Britannic Bold"/>
        <family val="2"/>
      </rPr>
      <t>"Europe"</t>
    </r>
  </si>
  <si>
    <r>
      <t xml:space="preserve">DONNEMARIE-DONTILLY
</t>
    </r>
    <r>
      <rPr>
        <sz val="8"/>
        <rFont val="Britannic Bold"/>
        <family val="2"/>
      </rPr>
      <t>"Le Montois"</t>
    </r>
  </si>
  <si>
    <r>
      <t xml:space="preserve">EMERAINVILLE
</t>
    </r>
    <r>
      <rPr>
        <sz val="8"/>
        <rFont val="Britannic Bold"/>
        <family val="2"/>
      </rPr>
      <t>"Van Gogh"</t>
    </r>
  </si>
  <si>
    <r>
      <t xml:space="preserve">ESBLY
</t>
    </r>
    <r>
      <rPr>
        <sz val="8"/>
        <rFont val="Britannic Bold"/>
        <family val="2"/>
      </rPr>
      <t>"Louis Braille"</t>
    </r>
  </si>
  <si>
    <r>
      <t xml:space="preserve">FAREMOUTIERS
</t>
    </r>
    <r>
      <rPr>
        <sz val="8"/>
        <rFont val="Britannic Bold"/>
        <family val="2"/>
      </rPr>
      <t>"Louise Michel"</t>
    </r>
  </si>
  <si>
    <r>
      <t xml:space="preserve">FERTE-GAUCHER
</t>
    </r>
    <r>
      <rPr>
        <sz val="8"/>
        <rFont val="Britannic Bold"/>
        <family val="2"/>
      </rPr>
      <t>"Jean Campin"</t>
    </r>
  </si>
  <si>
    <r>
      <t xml:space="preserve">FERTE-ss-JOUARRE
</t>
    </r>
    <r>
      <rPr>
        <sz val="8"/>
        <rFont val="Britannic Bold"/>
        <family val="2"/>
      </rPr>
      <t>"La Rochefoucauld"</t>
    </r>
  </si>
  <si>
    <r>
      <t xml:space="preserve">FERTE-ss-JOUARRE
</t>
    </r>
    <r>
      <rPr>
        <sz val="8"/>
        <rFont val="Britannic Bold"/>
        <family val="2"/>
      </rPr>
      <t>"Les Glacis"</t>
    </r>
  </si>
  <si>
    <r>
      <t xml:space="preserve">FONTAINEBLEAU
</t>
    </r>
    <r>
      <rPr>
        <sz val="8"/>
        <rFont val="Britannic Bold"/>
        <family val="2"/>
      </rPr>
      <t>"Lucien Cézard"</t>
    </r>
  </si>
  <si>
    <r>
      <t xml:space="preserve">FONTAINEBLEAU
</t>
    </r>
    <r>
      <rPr>
        <sz val="8"/>
        <rFont val="Britannic Bold"/>
        <family val="2"/>
      </rPr>
      <t>"International"</t>
    </r>
  </si>
  <si>
    <r>
      <t xml:space="preserve">FONTENAY-TRESIGNY
</t>
    </r>
    <r>
      <rPr>
        <sz val="8"/>
        <rFont val="Britannic Bold"/>
        <family val="2"/>
      </rPr>
      <t>"Stéphane Mallarmé"</t>
    </r>
  </si>
  <si>
    <r>
      <t xml:space="preserve">GRETZ-ARMAINVILLIERS
</t>
    </r>
    <r>
      <rPr>
        <sz val="8"/>
        <rFont val="Britannic Bold"/>
        <family val="2"/>
      </rPr>
      <t>"Hutinel"</t>
    </r>
  </si>
  <si>
    <r>
      <t xml:space="preserve">LAGNY/MARNE
</t>
    </r>
    <r>
      <rPr>
        <sz val="8"/>
        <rFont val="Britannic Bold"/>
        <family val="2"/>
      </rPr>
      <t>"Quatre Arpents"</t>
    </r>
  </si>
  <si>
    <r>
      <t xml:space="preserve">LAGNY/MARNE
</t>
    </r>
    <r>
      <rPr>
        <sz val="8"/>
        <rFont val="Britannic Bold"/>
        <family val="2"/>
      </rPr>
      <t>"Marcel Riviere"</t>
    </r>
  </si>
  <si>
    <r>
      <t xml:space="preserve">LESIGNY
</t>
    </r>
    <r>
      <rPr>
        <sz val="8"/>
        <rFont val="Britannic Bold"/>
        <family val="2"/>
      </rPr>
      <t>"Les Hyverneaux"</t>
    </r>
  </si>
  <si>
    <r>
      <t>LIEUSAINT
"</t>
    </r>
    <r>
      <rPr>
        <sz val="8"/>
        <rFont val="Britannic Bold"/>
        <family val="2"/>
      </rPr>
      <t>Saint Louis"</t>
    </r>
  </si>
  <si>
    <r>
      <t xml:space="preserve">LIEUSAINT
</t>
    </r>
    <r>
      <rPr>
        <sz val="8"/>
        <rFont val="Britannic Bold"/>
        <family val="2"/>
      </rPr>
      <t>"La Pyramide"</t>
    </r>
  </si>
  <si>
    <r>
      <t>LIZY sur OURCQ
"</t>
    </r>
    <r>
      <rPr>
        <sz val="8"/>
        <rFont val="Britannic Bold"/>
        <family val="2"/>
      </rPr>
      <t>Camille Saint-Saëns"</t>
    </r>
  </si>
  <si>
    <r>
      <t xml:space="preserve">LOGNES
</t>
    </r>
    <r>
      <rPr>
        <sz val="8"/>
        <rFont val="Britannic Bold"/>
        <family val="2"/>
      </rPr>
      <t>"La Maillière"</t>
    </r>
  </si>
  <si>
    <r>
      <t xml:space="preserve">LOGNES
</t>
    </r>
    <r>
      <rPr>
        <sz val="8"/>
        <rFont val="Britannic Bold"/>
        <family val="2"/>
      </rPr>
      <t>"Le Segrais"</t>
    </r>
  </si>
  <si>
    <r>
      <t xml:space="preserve">LORREZ-le-BOCAGE 
</t>
    </r>
    <r>
      <rPr>
        <sz val="8"/>
        <rFont val="Britannic Bold"/>
        <family val="2"/>
      </rPr>
      <t>"Jacques Prévert"</t>
    </r>
  </si>
  <si>
    <r>
      <t xml:space="preserve">MAGNY-le-HONGRE </t>
    </r>
    <r>
      <rPr>
        <sz val="8"/>
        <rFont val="Britannic Bold"/>
        <family val="2"/>
      </rPr>
      <t>"Jacqueline de Romilly"</t>
    </r>
  </si>
  <si>
    <r>
      <t xml:space="preserve">MEAUX
</t>
    </r>
    <r>
      <rPr>
        <sz val="8"/>
        <rFont val="Britannic Bold"/>
        <family val="2"/>
      </rPr>
      <t>"Beaumarchais"</t>
    </r>
  </si>
  <si>
    <r>
      <t xml:space="preserve">MEAUX
</t>
    </r>
    <r>
      <rPr>
        <sz val="8"/>
        <rFont val="Britannic Bold"/>
        <family val="2"/>
      </rPr>
      <t>"Albert Camus"</t>
    </r>
  </si>
  <si>
    <r>
      <t>MEAUX
"</t>
    </r>
    <r>
      <rPr>
        <sz val="8"/>
        <rFont val="Britannic Bold"/>
        <family val="2"/>
      </rPr>
      <t>Henri IV"</t>
    </r>
  </si>
  <si>
    <r>
      <t xml:space="preserve">MEAUX 
</t>
    </r>
    <r>
      <rPr>
        <sz val="8"/>
        <rFont val="Britannic Bold"/>
        <family val="2"/>
      </rPr>
      <t>"Parc Frot"</t>
    </r>
  </si>
  <si>
    <r>
      <t xml:space="preserve">MEE surSEINE
</t>
    </r>
    <r>
      <rPr>
        <sz val="8"/>
        <rFont val="Britannic Bold"/>
        <family val="2"/>
      </rPr>
      <t>"Elsa Triolet"</t>
    </r>
  </si>
  <si>
    <r>
      <t xml:space="preserve">MEE sur SEINE
</t>
    </r>
    <r>
      <rPr>
        <sz val="8"/>
        <rFont val="Britannic Bold"/>
        <family val="2"/>
      </rPr>
      <t>"La Fontaine"</t>
    </r>
  </si>
  <si>
    <r>
      <t xml:space="preserve">MELUN
</t>
    </r>
    <r>
      <rPr>
        <sz val="8"/>
        <rFont val="Britannic Bold"/>
        <family val="2"/>
      </rPr>
      <t>"Jacques Amyot"</t>
    </r>
  </si>
  <si>
    <r>
      <t xml:space="preserve">MELUN
</t>
    </r>
    <r>
      <rPr>
        <sz val="8"/>
        <rFont val="Britannic Bold"/>
        <family val="2"/>
      </rPr>
      <t>"Pierre Brossolette"</t>
    </r>
  </si>
  <si>
    <r>
      <t xml:space="preserve">MELUN 
</t>
    </r>
    <r>
      <rPr>
        <sz val="8"/>
        <rFont val="Britannic Bold"/>
        <family val="2"/>
      </rPr>
      <t>"Les Capucins"</t>
    </r>
  </si>
  <si>
    <r>
      <t xml:space="preserve">MELUN
</t>
    </r>
    <r>
      <rPr>
        <sz val="8"/>
        <rFont val="Britannic Bold"/>
        <family val="2"/>
      </rPr>
      <t xml:space="preserve">"Frédéric Chopin" </t>
    </r>
  </si>
  <si>
    <r>
      <t xml:space="preserve">MITRY-MORY
</t>
    </r>
    <r>
      <rPr>
        <sz val="8"/>
        <rFont val="Britannic Bold"/>
        <family val="2"/>
      </rPr>
      <t>"Paul Langevin"</t>
    </r>
  </si>
  <si>
    <r>
      <t xml:space="preserve">MITRY-MORY
</t>
    </r>
    <r>
      <rPr>
        <sz val="8"/>
        <rFont val="Britannic Bold"/>
        <family val="2"/>
      </rPr>
      <t>"Erik Satie"</t>
    </r>
  </si>
  <si>
    <r>
      <t xml:space="preserve">MOISSY-CRAMAYEL
</t>
    </r>
    <r>
      <rPr>
        <sz val="8"/>
        <rFont val="Britannic Bold"/>
        <family val="2"/>
      </rPr>
      <t>"La Boëtie"</t>
    </r>
  </si>
  <si>
    <r>
      <t xml:space="preserve">MOISSY-CRAMAYEL
</t>
    </r>
    <r>
      <rPr>
        <sz val="8"/>
        <rFont val="Britannic Bold"/>
        <family val="2"/>
      </rPr>
      <t>"Les Maillettes"</t>
    </r>
  </si>
  <si>
    <r>
      <t xml:space="preserve">MONTEREAU
</t>
    </r>
    <r>
      <rPr>
        <sz val="8"/>
        <rFont val="Britannic Bold"/>
        <family val="2"/>
      </rPr>
      <t>"André Malraux"</t>
    </r>
  </si>
  <si>
    <r>
      <t xml:space="preserve">MONTEREAU
</t>
    </r>
    <r>
      <rPr>
        <sz val="8"/>
        <rFont val="Britannic Bold"/>
        <family val="2"/>
      </rPr>
      <t>"Paul Eluard"</t>
    </r>
  </si>
  <si>
    <r>
      <t xml:space="preserve">MONTEREAU 
</t>
    </r>
    <r>
      <rPr>
        <sz val="8"/>
        <rFont val="Britannic Bold"/>
        <family val="2"/>
      </rPr>
      <t>"Pierre de Montereau"</t>
    </r>
  </si>
  <si>
    <r>
      <t xml:space="preserve">MONTEVRAIN
</t>
    </r>
    <r>
      <rPr>
        <sz val="8"/>
        <rFont val="Britannic Bold"/>
        <family val="2"/>
      </rPr>
      <t>"Lucie Aubrac"</t>
    </r>
  </si>
  <si>
    <r>
      <t xml:space="preserve">MORET/LOING 
</t>
    </r>
    <r>
      <rPr>
        <sz val="8"/>
        <rFont val="Britannic Bold"/>
        <family val="2"/>
      </rPr>
      <t>"Alfred Sisley"</t>
    </r>
  </si>
  <si>
    <r>
      <t xml:space="preserve">MORMANT
</t>
    </r>
    <r>
      <rPr>
        <sz val="8"/>
        <rFont val="Britannic Bold"/>
        <family val="2"/>
      </rPr>
      <t>"Nicolas Fouquet"</t>
    </r>
  </si>
  <si>
    <r>
      <t>MOUROUX
"</t>
    </r>
    <r>
      <rPr>
        <sz val="8"/>
        <rFont val="Britannic Bold"/>
        <family val="2"/>
      </rPr>
      <t>George Sand"</t>
    </r>
  </si>
  <si>
    <r>
      <t xml:space="preserve">NANDY
</t>
    </r>
    <r>
      <rPr>
        <sz val="8"/>
        <rFont val="Britannic Bold"/>
        <family val="2"/>
      </rPr>
      <t>"Robert Buron"</t>
    </r>
  </si>
  <si>
    <r>
      <t xml:space="preserve">NANGIS
</t>
    </r>
    <r>
      <rPr>
        <sz val="8"/>
        <rFont val="Britannic Bold"/>
        <family val="2"/>
      </rPr>
      <t>"René Barthélémy"</t>
    </r>
  </si>
  <si>
    <r>
      <t xml:space="preserve">NANTEUIL lès MEAUX 
</t>
    </r>
    <r>
      <rPr>
        <sz val="8"/>
        <rFont val="Britannic Bold"/>
        <family val="2"/>
      </rPr>
      <t>"La Dhuis"</t>
    </r>
  </si>
  <si>
    <r>
      <t xml:space="preserve">NEMOURS 
</t>
    </r>
    <r>
      <rPr>
        <sz val="8"/>
        <rFont val="Britannic Bold"/>
        <family val="2"/>
      </rPr>
      <t>"Arthur Rimbaud"</t>
    </r>
  </si>
  <si>
    <r>
      <t xml:space="preserve">NEMOURS
</t>
    </r>
    <r>
      <rPr>
        <sz val="8"/>
        <rFont val="Britannic Bold"/>
        <family val="2"/>
      </rPr>
      <t>"Honoré de Balzac"</t>
    </r>
  </si>
  <si>
    <r>
      <t>NOISIEL 
"</t>
    </r>
    <r>
      <rPr>
        <sz val="8"/>
        <rFont val="Britannic Bold"/>
        <family val="2"/>
      </rPr>
      <t>Le Luzard"</t>
    </r>
  </si>
  <si>
    <r>
      <t xml:space="preserve">OISSERY
</t>
    </r>
    <r>
      <rPr>
        <sz val="8"/>
        <rFont val="Britannic Bold"/>
        <family val="2"/>
      </rPr>
      <t>"Jean de Barres"</t>
    </r>
  </si>
  <si>
    <r>
      <t xml:space="preserve">OTHIS 
</t>
    </r>
    <r>
      <rPr>
        <sz val="8"/>
        <rFont val="Britannic Bold"/>
        <family val="2"/>
      </rPr>
      <t>"Jean-Jacques Rousseau"</t>
    </r>
  </si>
  <si>
    <r>
      <t xml:space="preserve">OZOIR-la-FERRIERE 
</t>
    </r>
    <r>
      <rPr>
        <sz val="8"/>
        <rFont val="Britannic Bold"/>
        <family val="2"/>
      </rPr>
      <t>"Gérard Philipe"</t>
    </r>
  </si>
  <si>
    <r>
      <t xml:space="preserve">OZOIR-la-FERRIERE 
</t>
    </r>
    <r>
      <rPr>
        <sz val="8"/>
        <rFont val="Britannic Bold"/>
        <family val="2"/>
      </rPr>
      <t>"Marie Laurencin"</t>
    </r>
  </si>
  <si>
    <r>
      <t xml:space="preserve">PERTHES-en-GATINAIS 
</t>
    </r>
    <r>
      <rPr>
        <sz val="8"/>
        <rFont val="Britannic Bold"/>
        <family val="2"/>
      </rPr>
      <t>"Christine de Pisan"</t>
    </r>
  </si>
  <si>
    <r>
      <t xml:space="preserve">PONTAULT-COMBAULT
</t>
    </r>
    <r>
      <rPr>
        <sz val="8"/>
        <rFont val="Britannic Bold"/>
        <family val="2"/>
      </rPr>
      <t>"Condorcet"</t>
    </r>
  </si>
  <si>
    <r>
      <t xml:space="preserve">PONTAULT-COMBAULT
</t>
    </r>
    <r>
      <rPr>
        <sz val="8"/>
        <rFont val="Britannic Bold"/>
        <family val="2"/>
      </rPr>
      <t>"Jean Moulin"</t>
    </r>
  </si>
  <si>
    <r>
      <t xml:space="preserve">PONTAULT-COMBAULT 
</t>
    </r>
    <r>
      <rPr>
        <sz val="8"/>
        <rFont val="Britannic Bold"/>
        <family val="2"/>
      </rPr>
      <t>"Monthéty"</t>
    </r>
  </si>
  <si>
    <r>
      <t xml:space="preserve">PROVINS
</t>
    </r>
    <r>
      <rPr>
        <sz val="8"/>
        <rFont val="Britannic Bold"/>
        <family val="2"/>
      </rPr>
      <t>"Lelorgne de Savigny"</t>
    </r>
  </si>
  <si>
    <r>
      <t xml:space="preserve">PROVINS  
</t>
    </r>
    <r>
      <rPr>
        <sz val="8"/>
        <rFont val="Britannic Bold"/>
        <family val="2"/>
      </rPr>
      <t>"Jules Verne"</t>
    </r>
  </si>
  <si>
    <r>
      <t xml:space="preserve">PROVINS 
</t>
    </r>
    <r>
      <rPr>
        <sz val="8"/>
        <rFont val="Britannic Bold"/>
        <family val="2"/>
      </rPr>
      <t>"Marie Curie"</t>
    </r>
  </si>
  <si>
    <r>
      <t xml:space="preserve">REBAIS    
</t>
    </r>
    <r>
      <rPr>
        <sz val="8"/>
        <rFont val="Britannic Bold"/>
        <family val="2"/>
      </rPr>
      <t>"Jacques Prévert"</t>
    </r>
  </si>
  <si>
    <r>
      <t xml:space="preserve">ROISSY-en-BRIE
</t>
    </r>
    <r>
      <rPr>
        <sz val="8"/>
        <rFont val="Britannic Bold"/>
        <family val="2"/>
      </rPr>
      <t>"Eugène Delacroix"</t>
    </r>
  </si>
  <si>
    <r>
      <t xml:space="preserve">ROISSY-en-BRIE 
</t>
    </r>
    <r>
      <rPr>
        <sz val="8"/>
        <rFont val="Britannic Bold"/>
        <family val="2"/>
      </rPr>
      <t>"Anceau de Garlande"</t>
    </r>
  </si>
  <si>
    <r>
      <t xml:space="preserve">ROZAY-en-BRIE    
</t>
    </r>
    <r>
      <rPr>
        <sz val="8"/>
        <rFont val="Britannic Bold"/>
        <family val="2"/>
      </rPr>
      <t>"Les Remparts"</t>
    </r>
  </si>
  <si>
    <r>
      <t xml:space="preserve">St FARGEAU-PONTH. 
</t>
    </r>
    <r>
      <rPr>
        <sz val="8"/>
        <rFont val="Britannic Bold"/>
        <family val="2"/>
      </rPr>
      <t>"François Villon"</t>
    </r>
  </si>
  <si>
    <r>
      <t xml:space="preserve">ST GERMAIN / MORIN
</t>
    </r>
    <r>
      <rPr>
        <sz val="8"/>
        <rFont val="Britannic Bold"/>
        <family val="2"/>
      </rPr>
      <t>"Stéphane Hessel"</t>
    </r>
  </si>
  <si>
    <r>
      <t xml:space="preserve">SAINT MARD  
</t>
    </r>
    <r>
      <rPr>
        <sz val="8"/>
        <rFont val="Britannic Bold"/>
        <family val="2"/>
      </rPr>
      <t>"G. Brassens"</t>
    </r>
  </si>
  <si>
    <r>
      <t xml:space="preserve">St SOUPPLETS
</t>
    </r>
    <r>
      <rPr>
        <sz val="8"/>
        <rFont val="Britannic Bold"/>
        <family val="2"/>
      </rPr>
      <t>"Nicolas Tronchon"</t>
    </r>
  </si>
  <si>
    <r>
      <t xml:space="preserve">St THIBAULT-des-VIGNES
</t>
    </r>
    <r>
      <rPr>
        <sz val="8"/>
        <rFont val="Britannic Bold"/>
        <family val="2"/>
      </rPr>
      <t>"Léonard de Vinci"</t>
    </r>
  </si>
  <si>
    <r>
      <t xml:space="preserve">SAVIGNY-le-TEMPLE
</t>
    </r>
    <r>
      <rPr>
        <sz val="8"/>
        <rFont val="Britannic Bold"/>
        <family val="2"/>
      </rPr>
      <t>"Louis Armand"</t>
    </r>
  </si>
  <si>
    <r>
      <t xml:space="preserve">SAVIGNY-le-TEMPLE   
</t>
    </r>
    <r>
      <rPr>
        <sz val="8"/>
        <rFont val="Britannic Bold"/>
        <family val="2"/>
      </rPr>
      <t>"Henri Wallon"</t>
    </r>
  </si>
  <si>
    <r>
      <t xml:space="preserve">SAVIGNY-le-TEMPLE 
</t>
    </r>
    <r>
      <rPr>
        <sz val="8"/>
        <rFont val="Britannic Bold"/>
        <family val="2"/>
      </rPr>
      <t>"La Grange du Bois"</t>
    </r>
  </si>
  <si>
    <r>
      <t xml:space="preserve">SERRIS
</t>
    </r>
    <r>
      <rPr>
        <sz val="8"/>
        <rFont val="Britannic Bold"/>
        <family val="2"/>
      </rPr>
      <t>"Madeleine Renaud"</t>
    </r>
  </si>
  <si>
    <r>
      <t xml:space="preserve">SOUPPES-sur-LOING  
</t>
    </r>
    <r>
      <rPr>
        <sz val="8"/>
        <rFont val="Britannic Bold"/>
        <family val="2"/>
      </rPr>
      <t>"Emile Chevalier"</t>
    </r>
  </si>
  <si>
    <r>
      <t xml:space="preserve">THORIGNY sur MARNE 
</t>
    </r>
    <r>
      <rPr>
        <sz val="8"/>
        <rFont val="Britannic Bold"/>
        <family val="2"/>
      </rPr>
      <t>"Moulin à Vent"</t>
    </r>
  </si>
  <si>
    <r>
      <t xml:space="preserve">TORCY 
</t>
    </r>
    <r>
      <rPr>
        <sz val="8"/>
        <rFont val="Britannic Bold"/>
        <family val="2"/>
      </rPr>
      <t>"Louis Aragon"</t>
    </r>
  </si>
  <si>
    <r>
      <t xml:space="preserve">TORCY
</t>
    </r>
    <r>
      <rPr>
        <sz val="8"/>
        <rFont val="Britannic Bold"/>
        <family val="2"/>
      </rPr>
      <t>"Victor Schoelcher"</t>
    </r>
    <r>
      <rPr>
        <i/>
        <sz val="9"/>
        <rFont val="Arial"/>
        <family val="2"/>
      </rPr>
      <t/>
    </r>
  </si>
  <si>
    <r>
      <t xml:space="preserve">TOURNAN-en-BRIE  
</t>
    </r>
    <r>
      <rPr>
        <sz val="8"/>
        <rFont val="Britannic Bold"/>
        <family val="2"/>
      </rPr>
      <t>"Jean-Baptiste Vermay"</t>
    </r>
  </si>
  <si>
    <r>
      <t xml:space="preserve">TRILPORT 
</t>
    </r>
    <r>
      <rPr>
        <sz val="8"/>
        <rFont val="Britannic Bold"/>
        <family val="2"/>
      </rPr>
      <t>"Le Bois de l'Enclume"</t>
    </r>
  </si>
  <si>
    <r>
      <t xml:space="preserve">VAIRES/MARNE 
</t>
    </r>
    <r>
      <rPr>
        <sz val="8"/>
        <rFont val="Britannic Bold"/>
        <family val="2"/>
      </rPr>
      <t>"René Goscinny"</t>
    </r>
  </si>
  <si>
    <r>
      <t xml:space="preserve">VARENNES/SEINE
 </t>
    </r>
    <r>
      <rPr>
        <sz val="8"/>
        <rFont val="Britannic Bold"/>
        <family val="2"/>
      </rPr>
      <t>"Elsa Triolet"</t>
    </r>
  </si>
  <si>
    <r>
      <t xml:space="preserve">VAUX-le-PENIL 
</t>
    </r>
    <r>
      <rPr>
        <sz val="8"/>
        <rFont val="Britannic Bold"/>
        <family val="2"/>
      </rPr>
      <t>"La Mare aux Champs"</t>
    </r>
  </si>
  <si>
    <r>
      <t xml:space="preserve">VERNEUIL l'ETANG 
</t>
    </r>
    <r>
      <rPr>
        <sz val="8"/>
        <rFont val="Britannic Bold"/>
        <family val="2"/>
      </rPr>
      <t>"Charles Péguy"</t>
    </r>
  </si>
  <si>
    <r>
      <t>VERT-ST-DENIS
"</t>
    </r>
    <r>
      <rPr>
        <sz val="8"/>
        <rFont val="Britannic Bold"/>
        <family val="2"/>
      </rPr>
      <t>Jean Vilar"</t>
    </r>
  </si>
  <si>
    <r>
      <t xml:space="preserve">VILLENEUVE/BELLOT 
</t>
    </r>
    <r>
      <rPr>
        <sz val="8"/>
        <rFont val="Britannic Bold"/>
        <family val="2"/>
      </rPr>
      <t>"Les Creusottes"</t>
    </r>
  </si>
  <si>
    <r>
      <t xml:space="preserve">VILLEPARISIS
</t>
    </r>
    <r>
      <rPr>
        <sz val="8"/>
        <rFont val="Britannic Bold"/>
        <family val="2"/>
      </rPr>
      <t>"Gérard Philipe"</t>
    </r>
  </si>
  <si>
    <r>
      <t xml:space="preserve">VILLEPARISIS
</t>
    </r>
    <r>
      <rPr>
        <sz val="8"/>
        <rFont val="Britannic Bold"/>
        <family val="2"/>
      </rPr>
      <t>"Jacques Monod"</t>
    </r>
  </si>
  <si>
    <r>
      <t xml:space="preserve">VILLEPARIS
</t>
    </r>
    <r>
      <rPr>
        <sz val="8"/>
        <rFont val="Britannic Bold"/>
        <family val="2"/>
      </rPr>
      <t>"Marthe Simard"</t>
    </r>
  </si>
  <si>
    <r>
      <t xml:space="preserve">VILLIERS-ST-GEORGES 
</t>
    </r>
    <r>
      <rPr>
        <sz val="8"/>
        <rFont val="Britannic Bold"/>
        <family val="2"/>
      </rPr>
      <t>"Les Tournelles"</t>
    </r>
  </si>
  <si>
    <r>
      <t xml:space="preserve">VULAINES SUR SEINE
</t>
    </r>
    <r>
      <rPr>
        <sz val="8"/>
        <rFont val="Britannic Bold"/>
        <family val="2"/>
      </rPr>
      <t>"Colonel Arnaud Beltrame"</t>
    </r>
  </si>
  <si>
    <r>
      <t xml:space="preserve">St PIERRE les NEMOURS     </t>
    </r>
    <r>
      <rPr>
        <sz val="8"/>
        <rFont val="Britannic Bold"/>
        <family val="2"/>
      </rPr>
      <t>"V. de Gama"</t>
    </r>
  </si>
  <si>
    <r>
      <t xml:space="preserve">CHELLES                                   </t>
    </r>
    <r>
      <rPr>
        <sz val="8"/>
        <rFont val="Britannic Bold"/>
        <family val="2"/>
      </rPr>
      <t xml:space="preserve"> 
"S. Veil"</t>
    </r>
  </si>
  <si>
    <r>
      <t xml:space="preserve">CHARNY                 </t>
    </r>
    <r>
      <rPr>
        <b/>
        <sz val="8"/>
        <rFont val="Arial"/>
        <family val="2"/>
      </rPr>
      <t>"Marthe Gautier"</t>
    </r>
  </si>
  <si>
    <t>0772945H</t>
  </si>
  <si>
    <t>0772944G</t>
  </si>
  <si>
    <t>0772946J</t>
  </si>
  <si>
    <r>
      <t xml:space="preserve">MEAUX
</t>
    </r>
    <r>
      <rPr>
        <sz val="8"/>
        <rFont val="Britannic Bold"/>
        <family val="2"/>
      </rPr>
      <t>"Henri Dunant"</t>
    </r>
  </si>
  <si>
    <t>0771422C</t>
  </si>
  <si>
    <t>0772548B</t>
  </si>
  <si>
    <t>0770002J</t>
  </si>
  <si>
    <t>0770003K</t>
  </si>
  <si>
    <t>0771363N</t>
  </si>
  <si>
    <t>0771993Y</t>
  </si>
  <si>
    <t>0770005M</t>
  </si>
  <si>
    <t>0772226B</t>
  </si>
  <si>
    <t>0772413E</t>
  </si>
  <si>
    <t>0772588V</t>
  </si>
  <si>
    <t>0771662N</t>
  </si>
  <si>
    <t>0771342R</t>
  </si>
  <si>
    <t>0771511Z</t>
  </si>
  <si>
    <t>0772090D</t>
  </si>
  <si>
    <t>0772330P</t>
  </si>
  <si>
    <t>0770009S</t>
  </si>
  <si>
    <t>0770010T</t>
  </si>
  <si>
    <t>0771068T</t>
  </si>
  <si>
    <t>0771759U</t>
  </si>
  <si>
    <t>0771766B</t>
  </si>
  <si>
    <t>0770013W</t>
  </si>
  <si>
    <t>0772923J</t>
  </si>
  <si>
    <t>0771471F</t>
  </si>
  <si>
    <t>0772651N</t>
  </si>
  <si>
    <t>0771911J</t>
  </si>
  <si>
    <t>0770014X</t>
  </si>
  <si>
    <t>0771475K</t>
  </si>
  <si>
    <t>0771959L</t>
  </si>
  <si>
    <t>0771760V</t>
  </si>
  <si>
    <t>0772396L</t>
  </si>
  <si>
    <t>0771667U</t>
  </si>
  <si>
    <t>0772248A</t>
  </si>
  <si>
    <t>0772246Y</t>
  </si>
  <si>
    <t>0771476L</t>
  </si>
  <si>
    <t>0772190M</t>
  </si>
  <si>
    <t>0770020D</t>
  </si>
  <si>
    <t>0772119K</t>
  </si>
  <si>
    <t>0771519H</t>
  </si>
  <si>
    <t>0770024H</t>
  </si>
  <si>
    <t>0771659K</t>
  </si>
  <si>
    <t>0771424E</t>
  </si>
  <si>
    <t>0770928R</t>
  </si>
  <si>
    <t>0772227C</t>
  </si>
  <si>
    <t>0772189L</t>
  </si>
  <si>
    <t>0770027L</t>
  </si>
  <si>
    <t>0771421B</t>
  </si>
  <si>
    <t>0772128V</t>
  </si>
  <si>
    <t>0772429X</t>
  </si>
  <si>
    <t>0771362M</t>
  </si>
  <si>
    <t>0771992X</t>
  </si>
  <si>
    <t>0772125S</t>
  </si>
  <si>
    <t>0770030P</t>
  </si>
  <si>
    <t>0772713F</t>
  </si>
  <si>
    <t>0771029A</t>
  </si>
  <si>
    <t>0771173G</t>
  </si>
  <si>
    <t>0770032S</t>
  </si>
  <si>
    <t>0771337K</t>
  </si>
  <si>
    <t>0772056S</t>
  </si>
  <si>
    <t>0771762X</t>
  </si>
  <si>
    <t>0770033T</t>
  </si>
  <si>
    <t>0771070V</t>
  </si>
  <si>
    <t>0772573D</t>
  </si>
  <si>
    <t>0772191N</t>
  </si>
  <si>
    <t>0771618R</t>
  </si>
  <si>
    <t>0771761W</t>
  </si>
  <si>
    <t>0771174H</t>
  </si>
  <si>
    <t>0772819W</t>
  </si>
  <si>
    <t>0770038Y</t>
  </si>
  <si>
    <t>0771620T</t>
  </si>
  <si>
    <t>0772247Z</t>
  </si>
  <si>
    <t>0772126T</t>
  </si>
  <si>
    <t>0770040A</t>
  </si>
  <si>
    <t>0772499Y</t>
  </si>
  <si>
    <t>0771621U</t>
  </si>
  <si>
    <t>0771562E</t>
  </si>
  <si>
    <t>0771334G</t>
  </si>
  <si>
    <t>0772293Z</t>
  </si>
  <si>
    <t>0772427V</t>
  </si>
  <si>
    <t>0771175J</t>
  </si>
  <si>
    <t>0771419Z</t>
  </si>
  <si>
    <t>0772331R</t>
  </si>
  <si>
    <t>0771515D</t>
  </si>
  <si>
    <t>0772481D</t>
  </si>
  <si>
    <t>0771770F</t>
  </si>
  <si>
    <t>0771563F</t>
  </si>
  <si>
    <t>0771514C</t>
  </si>
  <si>
    <t>0771517F</t>
  </si>
  <si>
    <t>0772714G</t>
  </si>
  <si>
    <t>0771615M</t>
  </si>
  <si>
    <t>0772574E</t>
  </si>
  <si>
    <t>0772483F</t>
  </si>
  <si>
    <t>0772154Y</t>
  </si>
  <si>
    <t>0771518G</t>
  </si>
  <si>
    <t>0771960M</t>
  </si>
  <si>
    <t>0772274D</t>
  </si>
  <si>
    <t>0772589W</t>
  </si>
  <si>
    <t>0770048J</t>
  </si>
  <si>
    <t>0771472G</t>
  </si>
  <si>
    <t>0771991W</t>
  </si>
  <si>
    <t>0772482E</t>
  </si>
  <si>
    <t>0772091E</t>
  </si>
  <si>
    <t>0771177L</t>
  </si>
  <si>
    <t>0770053P</t>
  </si>
  <si>
    <t>0771178M</t>
  </si>
  <si>
    <t>0771619S</t>
  </si>
  <si>
    <t>0771365R</t>
  </si>
  <si>
    <t>0770057U</t>
  </si>
  <si>
    <t>0771333F</t>
  </si>
  <si>
    <t>0772868Z</t>
  </si>
  <si>
    <t>0770059W</t>
  </si>
  <si>
    <t>0772867Y</t>
  </si>
  <si>
    <t>0770019C</t>
  </si>
  <si>
    <t>0771513B</t>
  </si>
  <si>
    <t>0771361L</t>
  </si>
  <si>
    <t>0771661M</t>
  </si>
  <si>
    <t>0771768D</t>
  </si>
  <si>
    <t>0771420A</t>
  </si>
  <si>
    <t>0771172F</t>
  </si>
  <si>
    <t>0771339M</t>
  </si>
  <si>
    <t>0771331D</t>
  </si>
  <si>
    <t>0771567K</t>
  </si>
  <si>
    <t>0771478N</t>
  </si>
  <si>
    <t>0771841H</t>
  </si>
  <si>
    <t>0771912K</t>
  </si>
  <si>
    <t>0771176K</t>
  </si>
  <si>
    <t>0771657H</t>
  </si>
  <si>
    <t>0771656G</t>
  </si>
  <si>
    <t>0770051M</t>
  </si>
  <si>
    <t>0771878Y</t>
  </si>
  <si>
    <t>Dir Segpa</t>
  </si>
  <si>
    <r>
      <t xml:space="preserve">COUBERT                </t>
    </r>
    <r>
      <rPr>
        <b/>
        <sz val="8"/>
        <rFont val="Arial"/>
        <family val="2"/>
      </rPr>
      <t>"Marie-Amélie Le Fur  "</t>
    </r>
  </si>
  <si>
    <r>
      <t xml:space="preserve">MOUSSY-LE-NEUF </t>
    </r>
    <r>
      <rPr>
        <b/>
        <sz val="8"/>
        <rFont val="Arial"/>
        <family val="2"/>
      </rPr>
      <t>"Jeanne Bonnardel-Béguin"</t>
    </r>
  </si>
  <si>
    <t>0772968H</t>
  </si>
  <si>
    <r>
      <t xml:space="preserve">BUSSY-ST-GEORGES
</t>
    </r>
    <r>
      <rPr>
        <sz val="8"/>
        <rFont val="Britannic Bold"/>
        <family val="2"/>
      </rPr>
      <t>"Joséphine Baker"</t>
    </r>
  </si>
  <si>
    <t>0773007A</t>
  </si>
  <si>
    <r>
      <t xml:space="preserve">JOUY-LE-CHÂTEL
</t>
    </r>
    <r>
      <rPr>
        <sz val="8"/>
        <rFont val="Britannic Bold"/>
        <family val="2"/>
      </rPr>
      <t>"J-J Barbaux"</t>
    </r>
  </si>
  <si>
    <t>COLLÈGES</t>
  </si>
  <si>
    <t>CRÉATIONS</t>
  </si>
  <si>
    <t>1 Documentaliste</t>
  </si>
  <si>
    <t>0773030A</t>
  </si>
  <si>
    <t>Allemand (L0421)</t>
  </si>
  <si>
    <t>Anglais (L0422)</t>
  </si>
  <si>
    <t>Lettres Modernes (L0202) - Anglais (L0422) - Espagnol (L0426) - Histoire-géo (L1000) - Mathématiques (L1300) - Technologie (L1400) - Education musicale (L1700) - Arts plastiques (L1800) - EPS (L1900)</t>
  </si>
  <si>
    <t xml:space="preserve">Lettres Modernes (L0202) - Mathématiques (L1300) </t>
  </si>
  <si>
    <r>
      <t xml:space="preserve">St FARGEAU-PONTH. 
</t>
    </r>
    <r>
      <rPr>
        <sz val="8"/>
        <rFont val="Britannic Bold"/>
        <family val="2"/>
      </rPr>
      <t>"Madeleine Brès"</t>
    </r>
  </si>
  <si>
    <t>SVT (L1600)</t>
  </si>
  <si>
    <t>Technologie (L1400)</t>
  </si>
  <si>
    <r>
      <t xml:space="preserve">Lettres modernes (L0202) - Anglais (L0422) </t>
    </r>
    <r>
      <rPr>
        <b/>
        <sz val="9"/>
        <rFont val="Arial"/>
        <family val="2"/>
      </rPr>
      <t>X2</t>
    </r>
    <r>
      <rPr>
        <sz val="9"/>
        <rFont val="Arial"/>
        <family val="2"/>
      </rPr>
      <t xml:space="preserve"> - Histoire-géo (L1000) - Mathématiques (L1300) - Technologie (L1400) - Education musicale (L1700) - Arts plastiques (L1800)</t>
    </r>
  </si>
  <si>
    <t>Histoire-Géographie (L1000)</t>
  </si>
  <si>
    <r>
      <t xml:space="preserve">TORCY 
</t>
    </r>
    <r>
      <rPr>
        <sz val="8"/>
        <rFont val="Britannic Bold"/>
        <family val="2"/>
      </rPr>
      <t>"Nellie Bly"</t>
    </r>
  </si>
  <si>
    <t>Lettres modernes (L0202)</t>
  </si>
  <si>
    <t>Lettres modernes (L0202) -
Anglais (L0422) - 
Mathématiques (L1300) -
Histoire-Géographie (L1000) -
Education physique et sportive (L1900) -
SVT (L1600) -</t>
  </si>
  <si>
    <t>Rappel objectif : -1 ETP pour enseignants</t>
  </si>
  <si>
    <t xml:space="preserve">         RENTRÉE 2026 dans les collèges du 77 :                                             MESURES DE CARTES SCOLAIRES</t>
  </si>
  <si>
    <t>Mathématiques (L1300)</t>
  </si>
  <si>
    <t>(et 0 etp réservé pour dir Segpa et 1 etp pour documentaliste)</t>
  </si>
  <si>
    <t>Rappel objectif total : + 0 ETP</t>
  </si>
  <si>
    <t>Allemand (L0421) PV</t>
  </si>
  <si>
    <t>Lettres Modernes (L0202) PV - Arts plastiques (L1800) PV</t>
  </si>
  <si>
    <t>Histoire-Géographie (L1000) PV</t>
  </si>
  <si>
    <t>Maths sciences Physiques (P1315)-UPI PV</t>
  </si>
  <si>
    <t xml:space="preserve"> EPS (L1900) PV</t>
  </si>
  <si>
    <t>Document             de travail 3  23/03/2026</t>
  </si>
  <si>
    <t>Tail. Pierr -UPI ULIS-clg (P3024) - Sciences Physiques (L1500) - SVT (L1600) - Espagnol (L0426)</t>
  </si>
  <si>
    <t>Tail. Pierr -UPI ULIS-clg (P3024)</t>
  </si>
  <si>
    <t>Mathématiques (L1300)
- EPS (1900) -
Anglais (L0422)
- SVT (L1600) -
Physique-Chimie (L1500)</t>
  </si>
  <si>
    <t xml:space="preserve">Allemand (L0421) MCS </t>
  </si>
  <si>
    <t>Technologie (L1400) MCS</t>
  </si>
  <si>
    <t xml:space="preserve">Lettres Modernes (L0202) MCS - Anglais (L0422) PV - Histoire-géo (L1000) PV  </t>
  </si>
  <si>
    <t>Lettres Modernes (L0202) PV - Anglais (L0422) MCS - Histoire-géo (L1000) MCS - EPS (L1900) PV</t>
  </si>
  <si>
    <t>Lettres Modernes (L0202) MCS</t>
  </si>
  <si>
    <t xml:space="preserve">Anglais (L0422) MCS </t>
  </si>
  <si>
    <t>Mathématiques (L1300) PV -
 EPS (L1900) MCS</t>
  </si>
  <si>
    <t xml:space="preserve">Mathématiques (L1300) MCS </t>
  </si>
  <si>
    <t>Espagnol (L0426) MCS 
 - Mathématiques (L1300) MCS 
  - Education musicale (L1700)   
   MCS - EPS (L1900) PV</t>
  </si>
  <si>
    <t>Allemand (L0421) MCS</t>
  </si>
  <si>
    <t>Education musicale (L1700) MCS - Lettres Modernes (L0202) PV</t>
  </si>
  <si>
    <t>Lettres Classiques (L0201) - Anglais (L0422) MCS</t>
  </si>
  <si>
    <t xml:space="preserve">- Lettres modernes (L0202) MCS - Anglais (L0422) MCS 
- Histoire-Géo (L1000) MCS 
- Mathématiques (L1300) MCS 
- Sc. Physique (L1500) MCS 
- SVT (L1600) MCS 
- EPS (L1900) MCS </t>
  </si>
  <si>
    <t>Lettres Modernes (L0202) PV - Anglais (L0422) PV- Histoire-géo (L1000) PV - Technologie (L1400) MCS</t>
  </si>
  <si>
    <t xml:space="preserve">Lettres modernes (L0202) MCS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</si>
</sst>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name val="Britannic Bold"/>
      <family val="2"/>
    </font>
    <font>
      <i/>
      <sz val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8"/>
      <name val="Bookman Old Style"/>
      <family val="1"/>
    </font>
    <font>
      <b/>
      <sz val="12"/>
      <color rgb="FFFF0000"/>
      <name val="Arial"/>
      <family val="2"/>
    </font>
    <font>
      <sz val="9"/>
      <color rgb="FFFF000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9"/>
      <color rgb="FF00000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i/>
      <sz val="9"/>
      <color rgb="FFFF0000"/>
      <name val="Arial"/>
      <family val="2"/>
    </font>
    <font>
      <sz val="9"/>
      <color theme="1"/>
      <name val="Arial"/>
      <family val="2"/>
    </font>
    <font>
      <b/>
      <i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49" fontId="1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12" fillId="5" borderId="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vertical="center"/>
    </xf>
    <xf numFmtId="0" fontId="10" fillId="2" borderId="5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1" fillId="0" borderId="0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7" fillId="3" borderId="7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9" xfId="0" applyNumberFormat="1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right" vertical="center" wrapText="1"/>
    </xf>
    <xf numFmtId="0" fontId="0" fillId="0" borderId="3" xfId="0" applyBorder="1" applyAlignment="1">
      <alignment horizontal="right" vertical="center"/>
    </xf>
    <xf numFmtId="49" fontId="6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0" fontId="1" fillId="0" borderId="1" xfId="0" quotePrefix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1019175</xdr:colOff>
      <xdr:row>0</xdr:row>
      <xdr:rowOff>590551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676400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8"/>
  <sheetViews>
    <sheetView tabSelected="1" zoomScaleNormal="100" workbookViewId="0">
      <selection activeCell="L8" sqref="L8"/>
    </sheetView>
  </sheetViews>
  <sheetFormatPr baseColWidth="10" defaultColWidth="11.42578125" defaultRowHeight="35.1" customHeight="1" x14ac:dyDescent="0.2"/>
  <cols>
    <col min="1" max="1" width="9.85546875" style="1" customWidth="1"/>
    <col min="2" max="2" width="19" style="3" customWidth="1"/>
    <col min="3" max="3" width="26.28515625" style="17" customWidth="1"/>
    <col min="4" max="4" width="5.7109375" style="2" customWidth="1"/>
    <col min="5" max="5" width="25.7109375" style="2" customWidth="1"/>
    <col min="6" max="6" width="5.7109375" style="2" customWidth="1"/>
    <col min="7" max="7" width="6.7109375" style="2" customWidth="1"/>
    <col min="8" max="8" width="5.85546875" style="6" customWidth="1"/>
    <col min="9" max="16384" width="11.42578125" style="2"/>
  </cols>
  <sheetData>
    <row r="1" spans="1:8" ht="47.25" customHeight="1" x14ac:dyDescent="0.2">
      <c r="A1" s="11"/>
      <c r="B1" s="70" t="s">
        <v>289</v>
      </c>
      <c r="C1" s="71"/>
      <c r="D1" s="71"/>
      <c r="E1" s="71"/>
      <c r="F1" s="68" t="s">
        <v>298</v>
      </c>
      <c r="G1" s="69"/>
    </row>
    <row r="2" spans="1:8" ht="37.5" customHeight="1" x14ac:dyDescent="0.2">
      <c r="A2" s="12" t="s">
        <v>0</v>
      </c>
      <c r="B2" s="13" t="s">
        <v>272</v>
      </c>
      <c r="C2" s="13" t="s">
        <v>273</v>
      </c>
      <c r="D2" s="13" t="s">
        <v>3</v>
      </c>
      <c r="E2" s="13" t="s">
        <v>2</v>
      </c>
      <c r="F2" s="13" t="s">
        <v>3</v>
      </c>
      <c r="G2" s="13" t="s">
        <v>4</v>
      </c>
    </row>
    <row r="3" spans="1:8" s="4" customFormat="1" ht="23.1" customHeight="1" x14ac:dyDescent="0.2">
      <c r="A3" s="20" t="s">
        <v>136</v>
      </c>
      <c r="B3" s="21" t="s">
        <v>5</v>
      </c>
      <c r="C3" s="19"/>
      <c r="D3" s="35">
        <v>0</v>
      </c>
      <c r="E3" s="50"/>
      <c r="F3" s="62">
        <v>0</v>
      </c>
      <c r="G3" s="8">
        <f t="shared" ref="G3:G35" si="0">D3-F3</f>
        <v>0</v>
      </c>
      <c r="H3" s="9"/>
    </row>
    <row r="4" spans="1:8" s="4" customFormat="1" ht="27.75" customHeight="1" x14ac:dyDescent="0.2">
      <c r="A4" s="20" t="s">
        <v>137</v>
      </c>
      <c r="B4" s="21" t="s">
        <v>1</v>
      </c>
      <c r="C4" s="19"/>
      <c r="D4" s="35">
        <v>0</v>
      </c>
      <c r="E4" s="19"/>
      <c r="F4" s="35">
        <v>0</v>
      </c>
      <c r="G4" s="8">
        <f t="shared" si="0"/>
        <v>0</v>
      </c>
      <c r="H4" s="9"/>
    </row>
    <row r="5" spans="1:8" ht="23.1" customHeight="1" x14ac:dyDescent="0.2">
      <c r="A5" s="22" t="s">
        <v>138</v>
      </c>
      <c r="B5" s="21" t="s">
        <v>6</v>
      </c>
      <c r="C5" s="19"/>
      <c r="D5" s="35">
        <v>0</v>
      </c>
      <c r="E5" s="19"/>
      <c r="F5" s="35">
        <v>0</v>
      </c>
      <c r="G5" s="8">
        <f t="shared" si="0"/>
        <v>0</v>
      </c>
    </row>
    <row r="6" spans="1:8" ht="23.1" customHeight="1" x14ac:dyDescent="0.2">
      <c r="A6" s="22" t="s">
        <v>139</v>
      </c>
      <c r="B6" s="21" t="s">
        <v>7</v>
      </c>
      <c r="C6" s="19"/>
      <c r="D6" s="35">
        <v>0</v>
      </c>
      <c r="E6" s="19"/>
      <c r="F6" s="35">
        <v>0</v>
      </c>
      <c r="G6" s="8">
        <f t="shared" si="0"/>
        <v>0</v>
      </c>
    </row>
    <row r="7" spans="1:8" ht="23.1" customHeight="1" x14ac:dyDescent="0.2">
      <c r="A7" s="20" t="s">
        <v>140</v>
      </c>
      <c r="B7" s="21" t="s">
        <v>8</v>
      </c>
      <c r="C7" s="19"/>
      <c r="D7" s="35">
        <v>0</v>
      </c>
      <c r="E7" s="19"/>
      <c r="F7" s="35">
        <v>0</v>
      </c>
      <c r="G7" s="8">
        <f t="shared" si="0"/>
        <v>0</v>
      </c>
    </row>
    <row r="8" spans="1:8" ht="25.5" customHeight="1" x14ac:dyDescent="0.2">
      <c r="A8" s="22" t="s">
        <v>141</v>
      </c>
      <c r="B8" s="21" t="s">
        <v>9</v>
      </c>
      <c r="C8" s="19"/>
      <c r="D8" s="35">
        <v>0</v>
      </c>
      <c r="E8" s="19"/>
      <c r="F8" s="35">
        <v>0</v>
      </c>
      <c r="G8" s="8">
        <f t="shared" si="0"/>
        <v>0</v>
      </c>
    </row>
    <row r="9" spans="1:8" ht="23.1" customHeight="1" x14ac:dyDescent="0.2">
      <c r="A9" s="22" t="s">
        <v>142</v>
      </c>
      <c r="B9" s="21" t="s">
        <v>10</v>
      </c>
      <c r="C9" s="19"/>
      <c r="D9" s="35">
        <v>0</v>
      </c>
      <c r="E9" s="19"/>
      <c r="F9" s="35">
        <v>0</v>
      </c>
      <c r="G9" s="8">
        <f t="shared" si="0"/>
        <v>0</v>
      </c>
    </row>
    <row r="10" spans="1:8" ht="30" customHeight="1" x14ac:dyDescent="0.2">
      <c r="A10" s="22" t="s">
        <v>143</v>
      </c>
      <c r="B10" s="21" t="s">
        <v>11</v>
      </c>
      <c r="C10" s="19"/>
      <c r="D10" s="35">
        <v>0</v>
      </c>
      <c r="E10" s="19"/>
      <c r="F10" s="35">
        <v>0</v>
      </c>
      <c r="G10" s="8">
        <f t="shared" si="0"/>
        <v>0</v>
      </c>
    </row>
    <row r="11" spans="1:8" ht="34.5" customHeight="1" x14ac:dyDescent="0.2">
      <c r="A11" s="22" t="s">
        <v>144</v>
      </c>
      <c r="B11" s="21" t="s">
        <v>12</v>
      </c>
      <c r="C11" s="19"/>
      <c r="D11" s="35">
        <v>0</v>
      </c>
      <c r="E11" s="19" t="s">
        <v>302</v>
      </c>
      <c r="F11" s="35">
        <v>1</v>
      </c>
      <c r="G11" s="8">
        <f t="shared" si="0"/>
        <v>-1</v>
      </c>
    </row>
    <row r="12" spans="1:8" ht="36" customHeight="1" x14ac:dyDescent="0.2">
      <c r="A12" s="22" t="s">
        <v>145</v>
      </c>
      <c r="B12" s="21" t="s">
        <v>13</v>
      </c>
      <c r="C12" s="19"/>
      <c r="D12" s="35">
        <v>0</v>
      </c>
      <c r="E12" s="19" t="s">
        <v>303</v>
      </c>
      <c r="F12" s="35">
        <v>1</v>
      </c>
      <c r="G12" s="8">
        <f t="shared" si="0"/>
        <v>-1</v>
      </c>
    </row>
    <row r="13" spans="1:8" ht="39" customHeight="1" x14ac:dyDescent="0.2">
      <c r="A13" s="22" t="s">
        <v>268</v>
      </c>
      <c r="B13" s="21" t="s">
        <v>269</v>
      </c>
      <c r="C13" s="19" t="s">
        <v>279</v>
      </c>
      <c r="D13" s="35">
        <v>2</v>
      </c>
      <c r="E13" s="19"/>
      <c r="F13" s="35">
        <v>0</v>
      </c>
      <c r="G13" s="8">
        <f t="shared" si="0"/>
        <v>2</v>
      </c>
    </row>
    <row r="14" spans="1:8" ht="23.1" customHeight="1" x14ac:dyDescent="0.2">
      <c r="A14" s="22" t="s">
        <v>146</v>
      </c>
      <c r="B14" s="21" t="s">
        <v>14</v>
      </c>
      <c r="C14" s="19"/>
      <c r="D14" s="35">
        <v>0</v>
      </c>
      <c r="E14" s="19" t="s">
        <v>293</v>
      </c>
      <c r="F14" s="35">
        <v>1</v>
      </c>
      <c r="G14" s="8">
        <f t="shared" si="0"/>
        <v>-1</v>
      </c>
    </row>
    <row r="15" spans="1:8" ht="23.1" customHeight="1" x14ac:dyDescent="0.2">
      <c r="A15" s="20" t="s">
        <v>147</v>
      </c>
      <c r="B15" s="21" t="s">
        <v>15</v>
      </c>
      <c r="C15" s="19"/>
      <c r="D15" s="35">
        <v>0</v>
      </c>
      <c r="E15" s="19"/>
      <c r="F15" s="35">
        <v>0</v>
      </c>
      <c r="G15" s="8">
        <f t="shared" si="0"/>
        <v>0</v>
      </c>
    </row>
    <row r="16" spans="1:8" ht="23.1" customHeight="1" x14ac:dyDescent="0.2">
      <c r="A16" s="22" t="s">
        <v>148</v>
      </c>
      <c r="B16" s="21" t="s">
        <v>16</v>
      </c>
      <c r="C16" s="19"/>
      <c r="D16" s="35">
        <v>0</v>
      </c>
      <c r="E16" s="19"/>
      <c r="F16" s="35">
        <v>0</v>
      </c>
      <c r="G16" s="8">
        <f t="shared" si="0"/>
        <v>0</v>
      </c>
    </row>
    <row r="17" spans="1:7" ht="23.1" customHeight="1" x14ac:dyDescent="0.2">
      <c r="A17" s="22" t="s">
        <v>149</v>
      </c>
      <c r="B17" s="21" t="s">
        <v>17</v>
      </c>
      <c r="C17" s="19"/>
      <c r="D17" s="35">
        <v>0</v>
      </c>
      <c r="E17" s="19"/>
      <c r="F17" s="35">
        <v>0</v>
      </c>
      <c r="G17" s="8">
        <f t="shared" si="0"/>
        <v>0</v>
      </c>
    </row>
    <row r="18" spans="1:7" ht="23.1" customHeight="1" x14ac:dyDescent="0.2">
      <c r="A18" s="22" t="s">
        <v>150</v>
      </c>
      <c r="B18" s="21" t="s">
        <v>18</v>
      </c>
      <c r="C18" s="19"/>
      <c r="D18" s="35">
        <v>0</v>
      </c>
      <c r="E18" s="19"/>
      <c r="F18" s="35">
        <v>0</v>
      </c>
      <c r="G18" s="8">
        <f t="shared" si="0"/>
        <v>0</v>
      </c>
    </row>
    <row r="19" spans="1:7" ht="23.1" customHeight="1" x14ac:dyDescent="0.2">
      <c r="A19" s="22" t="s">
        <v>151</v>
      </c>
      <c r="B19" s="21" t="s">
        <v>19</v>
      </c>
      <c r="C19" s="19"/>
      <c r="D19" s="35">
        <v>0</v>
      </c>
      <c r="E19" s="19"/>
      <c r="F19" s="35">
        <v>0</v>
      </c>
      <c r="G19" s="8">
        <f t="shared" si="0"/>
        <v>0</v>
      </c>
    </row>
    <row r="20" spans="1:7" ht="101.25" customHeight="1" x14ac:dyDescent="0.2">
      <c r="A20" s="22" t="s">
        <v>132</v>
      </c>
      <c r="B20" s="21" t="s">
        <v>131</v>
      </c>
      <c r="C20" s="32" t="s">
        <v>278</v>
      </c>
      <c r="D20" s="35">
        <v>9</v>
      </c>
      <c r="E20" s="19"/>
      <c r="F20" s="35">
        <v>0</v>
      </c>
      <c r="G20" s="8">
        <f t="shared" si="0"/>
        <v>9</v>
      </c>
    </row>
    <row r="21" spans="1:7" ht="23.1" customHeight="1" x14ac:dyDescent="0.2">
      <c r="A21" s="22" t="s">
        <v>152</v>
      </c>
      <c r="B21" s="21" t="s">
        <v>20</v>
      </c>
      <c r="C21" s="19"/>
      <c r="D21" s="35">
        <v>0</v>
      </c>
      <c r="E21" s="50"/>
      <c r="F21" s="62">
        <v>0</v>
      </c>
      <c r="G21" s="8">
        <f t="shared" si="0"/>
        <v>0</v>
      </c>
    </row>
    <row r="22" spans="1:7" ht="23.1" customHeight="1" x14ac:dyDescent="0.2">
      <c r="A22" s="22" t="s">
        <v>153</v>
      </c>
      <c r="B22" s="21" t="s">
        <v>21</v>
      </c>
      <c r="C22" s="19"/>
      <c r="D22" s="35">
        <v>0</v>
      </c>
      <c r="E22" s="19"/>
      <c r="F22" s="35">
        <v>0</v>
      </c>
      <c r="G22" s="8">
        <f t="shared" si="0"/>
        <v>0</v>
      </c>
    </row>
    <row r="23" spans="1:7" ht="23.1" customHeight="1" x14ac:dyDescent="0.2">
      <c r="A23" s="20" t="s">
        <v>154</v>
      </c>
      <c r="B23" s="21" t="s">
        <v>22</v>
      </c>
      <c r="C23" s="61"/>
      <c r="D23" s="35">
        <v>0</v>
      </c>
      <c r="E23" s="19" t="s">
        <v>293</v>
      </c>
      <c r="F23" s="35">
        <v>1</v>
      </c>
      <c r="G23" s="8">
        <f t="shared" si="0"/>
        <v>-1</v>
      </c>
    </row>
    <row r="24" spans="1:7" ht="49.5" customHeight="1" x14ac:dyDescent="0.2">
      <c r="A24" s="20" t="s">
        <v>155</v>
      </c>
      <c r="B24" s="21" t="s">
        <v>23</v>
      </c>
      <c r="C24" s="34"/>
      <c r="D24" s="35">
        <v>0</v>
      </c>
      <c r="E24" s="19" t="s">
        <v>304</v>
      </c>
      <c r="F24" s="35">
        <v>3</v>
      </c>
      <c r="G24" s="8">
        <f t="shared" si="0"/>
        <v>-3</v>
      </c>
    </row>
    <row r="25" spans="1:7" ht="30" customHeight="1" x14ac:dyDescent="0.2">
      <c r="A25" s="22" t="s">
        <v>156</v>
      </c>
      <c r="B25" s="21" t="s">
        <v>24</v>
      </c>
      <c r="C25" s="61"/>
      <c r="D25" s="35">
        <v>0</v>
      </c>
      <c r="E25" s="19"/>
      <c r="F25" s="35">
        <v>0</v>
      </c>
      <c r="G25" s="8">
        <f t="shared" si="0"/>
        <v>0</v>
      </c>
    </row>
    <row r="26" spans="1:7" ht="27.75" customHeight="1" x14ac:dyDescent="0.2">
      <c r="A26" s="22" t="s">
        <v>157</v>
      </c>
      <c r="B26" s="21" t="s">
        <v>130</v>
      </c>
      <c r="C26" s="19" t="s">
        <v>282</v>
      </c>
      <c r="D26" s="35">
        <v>1</v>
      </c>
      <c r="E26" s="19"/>
      <c r="F26" s="35">
        <v>0</v>
      </c>
      <c r="G26" s="8">
        <f t="shared" si="0"/>
        <v>1</v>
      </c>
    </row>
    <row r="27" spans="1:7" ht="37.5" customHeight="1" x14ac:dyDescent="0.2">
      <c r="A27" s="22" t="s">
        <v>158</v>
      </c>
      <c r="B27" s="21" t="s">
        <v>25</v>
      </c>
      <c r="C27" s="19"/>
      <c r="D27" s="35">
        <v>0</v>
      </c>
      <c r="E27" s="19" t="s">
        <v>294</v>
      </c>
      <c r="F27" s="35">
        <v>2</v>
      </c>
      <c r="G27" s="8">
        <f t="shared" si="0"/>
        <v>-2</v>
      </c>
    </row>
    <row r="28" spans="1:7" ht="40.5" customHeight="1" x14ac:dyDescent="0.2">
      <c r="A28" s="22" t="s">
        <v>159</v>
      </c>
      <c r="B28" s="21" t="s">
        <v>26</v>
      </c>
      <c r="C28" s="19"/>
      <c r="D28" s="35">
        <v>0</v>
      </c>
      <c r="E28" s="19"/>
      <c r="F28" s="35">
        <v>0</v>
      </c>
      <c r="G28" s="8">
        <f t="shared" si="0"/>
        <v>0</v>
      </c>
    </row>
    <row r="29" spans="1:7" ht="36" customHeight="1" x14ac:dyDescent="0.2">
      <c r="A29" s="22" t="s">
        <v>160</v>
      </c>
      <c r="B29" s="21" t="s">
        <v>27</v>
      </c>
      <c r="C29" s="19"/>
      <c r="D29" s="35">
        <v>0</v>
      </c>
      <c r="E29" s="19"/>
      <c r="F29" s="35">
        <v>0</v>
      </c>
      <c r="G29" s="8">
        <f t="shared" si="0"/>
        <v>0</v>
      </c>
    </row>
    <row r="30" spans="1:7" ht="35.25" customHeight="1" x14ac:dyDescent="0.2">
      <c r="A30" s="22" t="s">
        <v>161</v>
      </c>
      <c r="B30" s="21" t="s">
        <v>28</v>
      </c>
      <c r="C30" s="19"/>
      <c r="D30" s="35">
        <v>0</v>
      </c>
      <c r="E30" s="19"/>
      <c r="F30" s="35">
        <v>0</v>
      </c>
      <c r="G30" s="8">
        <f t="shared" si="0"/>
        <v>0</v>
      </c>
    </row>
    <row r="31" spans="1:7" ht="36" customHeight="1" x14ac:dyDescent="0.2">
      <c r="A31" s="20" t="s">
        <v>162</v>
      </c>
      <c r="B31" s="21" t="s">
        <v>29</v>
      </c>
      <c r="C31" s="32"/>
      <c r="D31" s="35">
        <v>0</v>
      </c>
      <c r="E31" s="19"/>
      <c r="F31" s="35">
        <v>0</v>
      </c>
      <c r="G31" s="8">
        <f t="shared" si="0"/>
        <v>0</v>
      </c>
    </row>
    <row r="32" spans="1:7" ht="23.1" customHeight="1" x14ac:dyDescent="0.2">
      <c r="A32" s="22" t="s">
        <v>163</v>
      </c>
      <c r="B32" s="21" t="s">
        <v>30</v>
      </c>
      <c r="C32" s="19"/>
      <c r="D32" s="35">
        <v>0</v>
      </c>
      <c r="E32" s="19"/>
      <c r="F32" s="35">
        <v>0</v>
      </c>
      <c r="G32" s="8">
        <f t="shared" si="0"/>
        <v>0</v>
      </c>
    </row>
    <row r="33" spans="1:7" ht="39" customHeight="1" x14ac:dyDescent="0.2">
      <c r="A33" s="22" t="s">
        <v>133</v>
      </c>
      <c r="B33" s="21" t="s">
        <v>266</v>
      </c>
      <c r="C33" s="32" t="s">
        <v>299</v>
      </c>
      <c r="D33" s="35">
        <v>4</v>
      </c>
      <c r="E33" s="19"/>
      <c r="F33" s="35">
        <v>0</v>
      </c>
      <c r="G33" s="8">
        <f t="shared" si="0"/>
        <v>4</v>
      </c>
    </row>
    <row r="34" spans="1:7" ht="23.1" customHeight="1" x14ac:dyDescent="0.2">
      <c r="A34" s="20" t="s">
        <v>248</v>
      </c>
      <c r="B34" s="21" t="s">
        <v>31</v>
      </c>
      <c r="C34" s="19"/>
      <c r="D34" s="35">
        <v>0</v>
      </c>
      <c r="E34" s="50"/>
      <c r="F34" s="35">
        <v>0</v>
      </c>
      <c r="G34" s="8">
        <f t="shared" si="0"/>
        <v>0</v>
      </c>
    </row>
    <row r="35" spans="1:7" ht="23.1" customHeight="1" x14ac:dyDescent="0.2">
      <c r="A35" s="22" t="s">
        <v>164</v>
      </c>
      <c r="B35" s="21" t="s">
        <v>32</v>
      </c>
      <c r="C35" s="19"/>
      <c r="D35" s="35">
        <v>0</v>
      </c>
      <c r="E35" s="19"/>
      <c r="F35" s="35">
        <v>0</v>
      </c>
      <c r="G35" s="8">
        <f t="shared" si="0"/>
        <v>0</v>
      </c>
    </row>
    <row r="36" spans="1:7" ht="23.1" customHeight="1" x14ac:dyDescent="0.2">
      <c r="A36" s="22" t="s">
        <v>165</v>
      </c>
      <c r="B36" s="21" t="s">
        <v>33</v>
      </c>
      <c r="C36" s="19"/>
      <c r="D36" s="35">
        <v>0</v>
      </c>
      <c r="E36" s="34"/>
      <c r="F36" s="35">
        <v>0</v>
      </c>
      <c r="G36" s="8">
        <f t="shared" ref="G36:G68" si="1">D36-F36</f>
        <v>0</v>
      </c>
    </row>
    <row r="37" spans="1:7" ht="23.1" customHeight="1" x14ac:dyDescent="0.2">
      <c r="A37" s="22" t="s">
        <v>166</v>
      </c>
      <c r="B37" s="21" t="s">
        <v>34</v>
      </c>
      <c r="C37" s="50"/>
      <c r="D37" s="35">
        <v>0</v>
      </c>
      <c r="E37" s="19"/>
      <c r="F37" s="35">
        <v>0</v>
      </c>
      <c r="G37" s="8">
        <f t="shared" si="1"/>
        <v>0</v>
      </c>
    </row>
    <row r="38" spans="1:7" ht="23.1" customHeight="1" x14ac:dyDescent="0.2">
      <c r="A38" s="22" t="s">
        <v>167</v>
      </c>
      <c r="B38" s="21" t="s">
        <v>35</v>
      </c>
      <c r="C38" s="19"/>
      <c r="D38" s="35">
        <v>0</v>
      </c>
      <c r="E38" s="19"/>
      <c r="F38" s="35">
        <v>0</v>
      </c>
      <c r="G38" s="8">
        <f t="shared" si="1"/>
        <v>0</v>
      </c>
    </row>
    <row r="39" spans="1:7" ht="23.1" customHeight="1" x14ac:dyDescent="0.2">
      <c r="A39" s="22" t="s">
        <v>168</v>
      </c>
      <c r="B39" s="21" t="s">
        <v>36</v>
      </c>
      <c r="C39" s="19"/>
      <c r="D39" s="35">
        <v>0</v>
      </c>
      <c r="E39" s="19"/>
      <c r="F39" s="35">
        <v>0</v>
      </c>
      <c r="G39" s="8">
        <f t="shared" si="1"/>
        <v>0</v>
      </c>
    </row>
    <row r="40" spans="1:7" ht="23.1" customHeight="1" x14ac:dyDescent="0.2">
      <c r="A40" s="20" t="s">
        <v>247</v>
      </c>
      <c r="B40" s="21" t="s">
        <v>37</v>
      </c>
      <c r="C40" s="19"/>
      <c r="D40" s="35">
        <v>0</v>
      </c>
      <c r="E40" s="19"/>
      <c r="F40" s="35">
        <v>0</v>
      </c>
      <c r="G40" s="8">
        <f t="shared" si="1"/>
        <v>0</v>
      </c>
    </row>
    <row r="41" spans="1:7" ht="21.75" x14ac:dyDescent="0.2">
      <c r="A41" s="22" t="s">
        <v>169</v>
      </c>
      <c r="B41" s="21" t="s">
        <v>38</v>
      </c>
      <c r="C41" s="19"/>
      <c r="D41" s="35">
        <v>0</v>
      </c>
      <c r="E41" s="19"/>
      <c r="F41" s="35">
        <v>0</v>
      </c>
      <c r="G41" s="8">
        <f t="shared" si="1"/>
        <v>0</v>
      </c>
    </row>
    <row r="42" spans="1:7" ht="57.75" customHeight="1" x14ac:dyDescent="0.2">
      <c r="A42" s="22" t="s">
        <v>170</v>
      </c>
      <c r="B42" s="21" t="s">
        <v>39</v>
      </c>
      <c r="C42" s="19"/>
      <c r="D42" s="35">
        <v>0</v>
      </c>
      <c r="E42" s="19" t="s">
        <v>305</v>
      </c>
      <c r="F42" s="35">
        <v>4</v>
      </c>
      <c r="G42" s="8">
        <f t="shared" si="1"/>
        <v>-4</v>
      </c>
    </row>
    <row r="43" spans="1:7" ht="21.75" x14ac:dyDescent="0.2">
      <c r="A43" s="22" t="s">
        <v>171</v>
      </c>
      <c r="B43" s="21" t="s">
        <v>40</v>
      </c>
      <c r="C43" s="31"/>
      <c r="D43" s="35">
        <v>0</v>
      </c>
      <c r="E43" s="50" t="s">
        <v>306</v>
      </c>
      <c r="F43" s="62">
        <v>1</v>
      </c>
      <c r="G43" s="8">
        <f t="shared" si="1"/>
        <v>-1</v>
      </c>
    </row>
    <row r="44" spans="1:7" ht="23.1" customHeight="1" x14ac:dyDescent="0.2">
      <c r="A44" s="22" t="s">
        <v>172</v>
      </c>
      <c r="B44" s="21" t="s">
        <v>41</v>
      </c>
      <c r="C44" s="42"/>
      <c r="D44" s="35">
        <v>0</v>
      </c>
      <c r="E44" s="19"/>
      <c r="F44" s="35">
        <v>0</v>
      </c>
      <c r="G44" s="8">
        <f t="shared" si="1"/>
        <v>0</v>
      </c>
    </row>
    <row r="45" spans="1:7" ht="23.1" customHeight="1" x14ac:dyDescent="0.2">
      <c r="A45" s="20" t="s">
        <v>249</v>
      </c>
      <c r="B45" s="21" t="s">
        <v>42</v>
      </c>
      <c r="C45" s="19"/>
      <c r="D45" s="35">
        <v>0</v>
      </c>
      <c r="E45" s="19"/>
      <c r="F45" s="35">
        <v>0</v>
      </c>
      <c r="G45" s="8">
        <f t="shared" si="1"/>
        <v>0</v>
      </c>
    </row>
    <row r="46" spans="1:7" ht="23.1" customHeight="1" x14ac:dyDescent="0.2">
      <c r="A46" s="22" t="s">
        <v>173</v>
      </c>
      <c r="B46" s="21" t="s">
        <v>43</v>
      </c>
      <c r="C46" s="50" t="s">
        <v>284</v>
      </c>
      <c r="D46" s="35">
        <v>1</v>
      </c>
      <c r="E46" s="19"/>
      <c r="F46" s="35">
        <v>0</v>
      </c>
      <c r="G46" s="8">
        <f t="shared" si="1"/>
        <v>1</v>
      </c>
    </row>
    <row r="47" spans="1:7" ht="23.1" customHeight="1" x14ac:dyDescent="0.2">
      <c r="A47" s="20" t="s">
        <v>250</v>
      </c>
      <c r="B47" s="21" t="s">
        <v>44</v>
      </c>
      <c r="C47" s="19"/>
      <c r="D47" s="35">
        <v>0</v>
      </c>
      <c r="E47" s="19" t="s">
        <v>307</v>
      </c>
      <c r="F47" s="35">
        <v>1</v>
      </c>
      <c r="G47" s="8">
        <f t="shared" si="1"/>
        <v>-1</v>
      </c>
    </row>
    <row r="48" spans="1:7" ht="23.1" customHeight="1" x14ac:dyDescent="0.2">
      <c r="A48" s="22" t="s">
        <v>174</v>
      </c>
      <c r="B48" s="21" t="s">
        <v>45</v>
      </c>
      <c r="C48" s="19"/>
      <c r="D48" s="35">
        <v>0</v>
      </c>
      <c r="E48" s="19"/>
      <c r="F48" s="35">
        <v>0</v>
      </c>
      <c r="G48" s="8">
        <f t="shared" si="1"/>
        <v>0</v>
      </c>
    </row>
    <row r="49" spans="1:7" ht="21.75" x14ac:dyDescent="0.2">
      <c r="A49" s="22" t="s">
        <v>175</v>
      </c>
      <c r="B49" s="21" t="s">
        <v>46</v>
      </c>
      <c r="C49" s="19"/>
      <c r="D49" s="35">
        <v>0</v>
      </c>
      <c r="E49" s="50"/>
      <c r="F49" s="35">
        <v>0</v>
      </c>
      <c r="G49" s="8">
        <f t="shared" si="1"/>
        <v>0</v>
      </c>
    </row>
    <row r="50" spans="1:7" ht="23.1" customHeight="1" x14ac:dyDescent="0.2">
      <c r="A50" s="22" t="s">
        <v>176</v>
      </c>
      <c r="B50" s="21" t="s">
        <v>47</v>
      </c>
      <c r="C50" s="39"/>
      <c r="D50" s="35">
        <v>0</v>
      </c>
      <c r="E50" s="14"/>
      <c r="F50" s="35">
        <v>0</v>
      </c>
      <c r="G50" s="8">
        <f t="shared" si="1"/>
        <v>0</v>
      </c>
    </row>
    <row r="51" spans="1:7" ht="24" x14ac:dyDescent="0.2">
      <c r="A51" s="22" t="s">
        <v>177</v>
      </c>
      <c r="B51" s="21" t="s">
        <v>48</v>
      </c>
      <c r="C51" s="19"/>
      <c r="D51" s="35">
        <v>0</v>
      </c>
      <c r="E51" s="50" t="s">
        <v>308</v>
      </c>
      <c r="F51" s="62">
        <v>2</v>
      </c>
      <c r="G51" s="8">
        <f t="shared" si="1"/>
        <v>-2</v>
      </c>
    </row>
    <row r="52" spans="1:7" ht="23.1" customHeight="1" x14ac:dyDescent="0.2">
      <c r="A52" s="22" t="s">
        <v>178</v>
      </c>
      <c r="B52" s="21" t="s">
        <v>49</v>
      </c>
      <c r="C52" s="19" t="s">
        <v>300</v>
      </c>
      <c r="D52" s="35">
        <v>1</v>
      </c>
      <c r="E52" s="19" t="s">
        <v>302</v>
      </c>
      <c r="F52" s="35">
        <v>1</v>
      </c>
      <c r="G52" s="8">
        <f t="shared" si="1"/>
        <v>0</v>
      </c>
    </row>
    <row r="53" spans="1:7" ht="23.1" customHeight="1" x14ac:dyDescent="0.2">
      <c r="A53" s="22" t="s">
        <v>179</v>
      </c>
      <c r="B53" s="21" t="s">
        <v>50</v>
      </c>
      <c r="C53" s="19"/>
      <c r="D53" s="35">
        <v>0</v>
      </c>
      <c r="E53" s="19"/>
      <c r="F53" s="35">
        <v>0</v>
      </c>
      <c r="G53" s="8">
        <f t="shared" si="1"/>
        <v>0</v>
      </c>
    </row>
    <row r="54" spans="1:7" ht="60" x14ac:dyDescent="0.2">
      <c r="A54" s="22" t="s">
        <v>270</v>
      </c>
      <c r="B54" s="21" t="s">
        <v>271</v>
      </c>
      <c r="C54" s="50" t="s">
        <v>301</v>
      </c>
      <c r="D54" s="35">
        <v>5</v>
      </c>
      <c r="E54" s="19"/>
      <c r="F54" s="35">
        <v>0</v>
      </c>
      <c r="G54" s="8">
        <f t="shared" si="1"/>
        <v>5</v>
      </c>
    </row>
    <row r="55" spans="1:7" ht="23.1" customHeight="1" x14ac:dyDescent="0.2">
      <c r="A55" s="20" t="s">
        <v>251</v>
      </c>
      <c r="B55" s="21" t="s">
        <v>51</v>
      </c>
      <c r="C55" s="19"/>
      <c r="D55" s="35">
        <v>0</v>
      </c>
      <c r="E55" s="19" t="s">
        <v>307</v>
      </c>
      <c r="F55" s="35">
        <v>1</v>
      </c>
      <c r="G55" s="8">
        <f t="shared" si="1"/>
        <v>-1</v>
      </c>
    </row>
    <row r="56" spans="1:7" ht="23.1" customHeight="1" x14ac:dyDescent="0.2">
      <c r="A56" s="22" t="s">
        <v>180</v>
      </c>
      <c r="B56" s="21" t="s">
        <v>52</v>
      </c>
      <c r="C56" s="19"/>
      <c r="D56" s="35">
        <v>0</v>
      </c>
      <c r="E56" s="19"/>
      <c r="F56" s="35">
        <v>0</v>
      </c>
      <c r="G56" s="8">
        <f t="shared" si="1"/>
        <v>0</v>
      </c>
    </row>
    <row r="57" spans="1:7" ht="23.1" customHeight="1" x14ac:dyDescent="0.2">
      <c r="A57" s="22" t="s">
        <v>181</v>
      </c>
      <c r="B57" s="21" t="s">
        <v>53</v>
      </c>
      <c r="C57" s="34"/>
      <c r="D57" s="35">
        <v>0</v>
      </c>
      <c r="E57" s="19"/>
      <c r="F57" s="35">
        <v>0</v>
      </c>
      <c r="G57" s="8">
        <f t="shared" si="1"/>
        <v>0</v>
      </c>
    </row>
    <row r="58" spans="1:7" ht="23.1" customHeight="1" x14ac:dyDescent="0.2">
      <c r="A58" s="22" t="s">
        <v>182</v>
      </c>
      <c r="B58" s="21" t="s">
        <v>54</v>
      </c>
      <c r="C58" s="19"/>
      <c r="D58" s="35">
        <v>0</v>
      </c>
      <c r="E58" s="19"/>
      <c r="F58" s="35">
        <v>0</v>
      </c>
      <c r="G58" s="8">
        <f t="shared" si="1"/>
        <v>0</v>
      </c>
    </row>
    <row r="59" spans="1:7" ht="26.25" customHeight="1" x14ac:dyDescent="0.2">
      <c r="A59" s="22" t="s">
        <v>183</v>
      </c>
      <c r="B59" s="21" t="s">
        <v>55</v>
      </c>
      <c r="C59" s="19"/>
      <c r="D59" s="35">
        <v>0</v>
      </c>
      <c r="E59" s="19"/>
      <c r="F59" s="35">
        <v>0</v>
      </c>
      <c r="G59" s="8">
        <f t="shared" si="1"/>
        <v>0</v>
      </c>
    </row>
    <row r="60" spans="1:7" ht="23.1" customHeight="1" x14ac:dyDescent="0.2">
      <c r="A60" s="22" t="s">
        <v>184</v>
      </c>
      <c r="B60" s="21" t="s">
        <v>56</v>
      </c>
      <c r="C60" s="39"/>
      <c r="D60" s="35">
        <v>0</v>
      </c>
      <c r="E60" s="50" t="s">
        <v>295</v>
      </c>
      <c r="F60" s="35">
        <v>1</v>
      </c>
      <c r="G60" s="8">
        <f t="shared" si="1"/>
        <v>-1</v>
      </c>
    </row>
    <row r="61" spans="1:7" ht="23.1" customHeight="1" x14ac:dyDescent="0.2">
      <c r="A61" s="22" t="s">
        <v>185</v>
      </c>
      <c r="B61" s="21" t="s">
        <v>57</v>
      </c>
      <c r="C61" s="34"/>
      <c r="D61" s="35">
        <v>0</v>
      </c>
      <c r="E61" s="19"/>
      <c r="F61" s="35">
        <v>0</v>
      </c>
      <c r="G61" s="8">
        <f t="shared" si="1"/>
        <v>0</v>
      </c>
    </row>
    <row r="62" spans="1:7" ht="23.1" customHeight="1" x14ac:dyDescent="0.2">
      <c r="A62" s="22" t="s">
        <v>186</v>
      </c>
      <c r="B62" s="21" t="s">
        <v>58</v>
      </c>
      <c r="C62" s="42"/>
      <c r="D62" s="35">
        <v>0</v>
      </c>
      <c r="E62" s="52"/>
      <c r="F62" s="35">
        <v>0</v>
      </c>
      <c r="G62" s="8">
        <f t="shared" si="1"/>
        <v>0</v>
      </c>
    </row>
    <row r="63" spans="1:7" ht="23.1" customHeight="1" x14ac:dyDescent="0.2">
      <c r="A63" s="22" t="s">
        <v>187</v>
      </c>
      <c r="B63" s="21" t="s">
        <v>59</v>
      </c>
      <c r="C63" s="59"/>
      <c r="D63" s="35">
        <v>0</v>
      </c>
      <c r="E63" s="19"/>
      <c r="F63" s="35">
        <v>0</v>
      </c>
      <c r="G63" s="8">
        <f t="shared" si="1"/>
        <v>0</v>
      </c>
    </row>
    <row r="64" spans="1:7" ht="36" customHeight="1" x14ac:dyDescent="0.2">
      <c r="A64" s="22" t="s">
        <v>188</v>
      </c>
      <c r="B64" s="21" t="s">
        <v>60</v>
      </c>
      <c r="C64" s="19"/>
      <c r="D64" s="35">
        <v>0</v>
      </c>
      <c r="E64" s="19" t="s">
        <v>309</v>
      </c>
      <c r="F64" s="35">
        <v>1</v>
      </c>
      <c r="G64" s="8">
        <f t="shared" si="1"/>
        <v>-1</v>
      </c>
    </row>
    <row r="65" spans="1:7" ht="23.1" customHeight="1" x14ac:dyDescent="0.2">
      <c r="A65" s="20" t="s">
        <v>252</v>
      </c>
      <c r="B65" s="21" t="s">
        <v>61</v>
      </c>
      <c r="C65" s="19"/>
      <c r="D65" s="35">
        <v>0</v>
      </c>
      <c r="E65" s="19"/>
      <c r="F65" s="35">
        <v>0</v>
      </c>
      <c r="G65" s="8">
        <f t="shared" si="1"/>
        <v>0</v>
      </c>
    </row>
    <row r="66" spans="1:7" ht="31.5" customHeight="1" x14ac:dyDescent="0.2">
      <c r="A66" s="20" t="s">
        <v>253</v>
      </c>
      <c r="B66" s="21" t="s">
        <v>62</v>
      </c>
      <c r="C66" s="34"/>
      <c r="D66" s="35">
        <v>0</v>
      </c>
      <c r="E66" s="19"/>
      <c r="F66" s="35">
        <v>0</v>
      </c>
      <c r="G66" s="8">
        <f t="shared" si="1"/>
        <v>0</v>
      </c>
    </row>
    <row r="67" spans="1:7" ht="54" customHeight="1" x14ac:dyDescent="0.2">
      <c r="A67" s="22" t="s">
        <v>189</v>
      </c>
      <c r="B67" s="21" t="s">
        <v>135</v>
      </c>
      <c r="C67" s="19"/>
      <c r="D67" s="35">
        <v>0</v>
      </c>
      <c r="E67" s="72" t="s">
        <v>310</v>
      </c>
      <c r="F67" s="35">
        <v>4</v>
      </c>
      <c r="G67" s="8">
        <f t="shared" si="1"/>
        <v>-4</v>
      </c>
    </row>
    <row r="68" spans="1:7" ht="23.1" customHeight="1" x14ac:dyDescent="0.2">
      <c r="A68" s="22" t="s">
        <v>190</v>
      </c>
      <c r="B68" s="21" t="s">
        <v>63</v>
      </c>
      <c r="C68" s="19"/>
      <c r="D68" s="35">
        <v>0</v>
      </c>
      <c r="E68" s="19"/>
      <c r="F68" s="35">
        <v>0</v>
      </c>
      <c r="G68" s="8">
        <f t="shared" si="1"/>
        <v>0</v>
      </c>
    </row>
    <row r="69" spans="1:7" ht="21.75" x14ac:dyDescent="0.2">
      <c r="A69" s="22" t="s">
        <v>191</v>
      </c>
      <c r="B69" s="21" t="s">
        <v>64</v>
      </c>
      <c r="C69" s="50" t="s">
        <v>281</v>
      </c>
      <c r="D69" s="35">
        <v>1</v>
      </c>
      <c r="E69" s="59"/>
      <c r="F69" s="35">
        <v>0</v>
      </c>
      <c r="G69" s="8">
        <f t="shared" ref="G69:G100" si="2">D69-F69</f>
        <v>1</v>
      </c>
    </row>
    <row r="70" spans="1:7" ht="24" x14ac:dyDescent="0.2">
      <c r="A70" s="22" t="s">
        <v>192</v>
      </c>
      <c r="B70" s="21" t="s">
        <v>65</v>
      </c>
      <c r="C70" s="19" t="s">
        <v>300</v>
      </c>
      <c r="D70" s="35">
        <v>1</v>
      </c>
      <c r="E70" s="19"/>
      <c r="F70" s="35">
        <v>0</v>
      </c>
      <c r="G70" s="8">
        <f t="shared" si="2"/>
        <v>1</v>
      </c>
    </row>
    <row r="71" spans="1:7" ht="21.75" x14ac:dyDescent="0.2">
      <c r="A71" s="22" t="s">
        <v>193</v>
      </c>
      <c r="B71" s="21" t="s">
        <v>66</v>
      </c>
      <c r="C71" s="19"/>
      <c r="D71" s="35">
        <v>0</v>
      </c>
      <c r="E71" s="19"/>
      <c r="F71" s="35">
        <v>0</v>
      </c>
      <c r="G71" s="8">
        <f t="shared" si="2"/>
        <v>0</v>
      </c>
    </row>
    <row r="72" spans="1:7" ht="23.1" customHeight="1" x14ac:dyDescent="0.2">
      <c r="A72" s="22" t="s">
        <v>194</v>
      </c>
      <c r="B72" s="21" t="s">
        <v>67</v>
      </c>
      <c r="C72" s="19"/>
      <c r="D72" s="35">
        <v>0</v>
      </c>
      <c r="E72" s="19"/>
      <c r="F72" s="35">
        <v>0</v>
      </c>
      <c r="G72" s="8">
        <f t="shared" si="2"/>
        <v>0</v>
      </c>
    </row>
    <row r="73" spans="1:7" ht="25.5" customHeight="1" x14ac:dyDescent="0.2">
      <c r="A73" s="20" t="s">
        <v>254</v>
      </c>
      <c r="B73" s="21" t="s">
        <v>68</v>
      </c>
      <c r="C73" s="50" t="s">
        <v>276</v>
      </c>
      <c r="D73" s="62">
        <v>1</v>
      </c>
      <c r="E73" s="19"/>
      <c r="F73" s="35">
        <v>0</v>
      </c>
      <c r="G73" s="8">
        <f t="shared" si="2"/>
        <v>1</v>
      </c>
    </row>
    <row r="74" spans="1:7" ht="23.1" customHeight="1" x14ac:dyDescent="0.2">
      <c r="A74" s="22" t="s">
        <v>195</v>
      </c>
      <c r="B74" s="21" t="s">
        <v>69</v>
      </c>
      <c r="C74" s="19"/>
      <c r="D74" s="35">
        <v>0</v>
      </c>
      <c r="E74" s="19"/>
      <c r="F74" s="35">
        <v>0</v>
      </c>
      <c r="G74" s="8">
        <f t="shared" si="2"/>
        <v>0</v>
      </c>
    </row>
    <row r="75" spans="1:7" ht="23.1" customHeight="1" x14ac:dyDescent="0.2">
      <c r="A75" s="22" t="s">
        <v>196</v>
      </c>
      <c r="B75" s="21" t="s">
        <v>70</v>
      </c>
      <c r="C75" s="37"/>
      <c r="D75" s="35">
        <v>0</v>
      </c>
      <c r="E75" s="50" t="s">
        <v>311</v>
      </c>
      <c r="F75" s="62">
        <v>1</v>
      </c>
      <c r="G75" s="8">
        <f t="shared" si="2"/>
        <v>-1</v>
      </c>
    </row>
    <row r="76" spans="1:7" ht="23.1" customHeight="1" x14ac:dyDescent="0.2">
      <c r="A76" s="20" t="s">
        <v>255</v>
      </c>
      <c r="B76" s="21" t="s">
        <v>71</v>
      </c>
      <c r="C76" s="60"/>
      <c r="D76" s="35">
        <v>0</v>
      </c>
      <c r="E76" s="19"/>
      <c r="F76" s="35">
        <v>0</v>
      </c>
      <c r="G76" s="8">
        <f t="shared" si="2"/>
        <v>0</v>
      </c>
    </row>
    <row r="77" spans="1:7" ht="23.1" customHeight="1" x14ac:dyDescent="0.2">
      <c r="A77" s="22" t="s">
        <v>197</v>
      </c>
      <c r="B77" s="21" t="s">
        <v>72</v>
      </c>
      <c r="C77" s="34"/>
      <c r="D77" s="35">
        <v>0</v>
      </c>
      <c r="E77" s="34"/>
      <c r="F77" s="35">
        <v>0</v>
      </c>
      <c r="G77" s="8">
        <f t="shared" si="2"/>
        <v>0</v>
      </c>
    </row>
    <row r="78" spans="1:7" ht="27" customHeight="1" x14ac:dyDescent="0.2">
      <c r="A78" s="22" t="s">
        <v>198</v>
      </c>
      <c r="B78" s="21" t="s">
        <v>73</v>
      </c>
      <c r="C78" s="42"/>
      <c r="D78" s="35">
        <v>0</v>
      </c>
      <c r="E78" s="19"/>
      <c r="F78" s="35">
        <v>0</v>
      </c>
      <c r="G78" s="8">
        <f t="shared" si="2"/>
        <v>0</v>
      </c>
    </row>
    <row r="79" spans="1:7" ht="23.1" customHeight="1" x14ac:dyDescent="0.2">
      <c r="A79" s="22" t="s">
        <v>199</v>
      </c>
      <c r="B79" s="21" t="s">
        <v>74</v>
      </c>
      <c r="C79" s="19"/>
      <c r="D79" s="35">
        <v>0</v>
      </c>
      <c r="E79" s="19"/>
      <c r="F79" s="35">
        <v>0</v>
      </c>
      <c r="G79" s="8">
        <f t="shared" si="2"/>
        <v>0</v>
      </c>
    </row>
    <row r="80" spans="1:7" ht="23.1" customHeight="1" x14ac:dyDescent="0.2">
      <c r="A80" s="22" t="s">
        <v>200</v>
      </c>
      <c r="B80" s="21" t="s">
        <v>75</v>
      </c>
      <c r="C80" s="50" t="s">
        <v>277</v>
      </c>
      <c r="D80" s="62">
        <v>1</v>
      </c>
      <c r="E80" s="50"/>
      <c r="F80" s="62">
        <v>0</v>
      </c>
      <c r="G80" s="8">
        <f t="shared" si="2"/>
        <v>1</v>
      </c>
    </row>
    <row r="81" spans="1:7" ht="25.5" customHeight="1" x14ac:dyDescent="0.2">
      <c r="A81" s="20" t="s">
        <v>256</v>
      </c>
      <c r="B81" s="21" t="s">
        <v>76</v>
      </c>
      <c r="C81" s="19"/>
      <c r="D81" s="35">
        <v>0</v>
      </c>
      <c r="E81" s="19"/>
      <c r="F81" s="35">
        <v>0</v>
      </c>
      <c r="G81" s="8">
        <f t="shared" si="2"/>
        <v>0</v>
      </c>
    </row>
    <row r="82" spans="1:7" ht="23.1" customHeight="1" x14ac:dyDescent="0.2">
      <c r="A82" s="22" t="s">
        <v>201</v>
      </c>
      <c r="B82" s="21" t="s">
        <v>77</v>
      </c>
      <c r="C82" s="19"/>
      <c r="D82" s="35">
        <v>0</v>
      </c>
      <c r="E82" s="51"/>
      <c r="F82" s="62">
        <v>0</v>
      </c>
      <c r="G82" s="8">
        <f t="shared" si="2"/>
        <v>0</v>
      </c>
    </row>
    <row r="83" spans="1:7" ht="23.1" customHeight="1" x14ac:dyDescent="0.2">
      <c r="A83" s="22" t="s">
        <v>202</v>
      </c>
      <c r="B83" s="21" t="s">
        <v>78</v>
      </c>
      <c r="C83" s="50"/>
      <c r="D83" s="35">
        <v>0</v>
      </c>
      <c r="E83" s="19"/>
      <c r="F83" s="35">
        <v>0</v>
      </c>
      <c r="G83" s="8">
        <f t="shared" si="2"/>
        <v>0</v>
      </c>
    </row>
    <row r="84" spans="1:7" ht="36" x14ac:dyDescent="0.2">
      <c r="A84" s="22" t="s">
        <v>203</v>
      </c>
      <c r="B84" s="21" t="s">
        <v>79</v>
      </c>
      <c r="C84" s="59"/>
      <c r="D84" s="35">
        <v>0</v>
      </c>
      <c r="E84" s="50" t="s">
        <v>312</v>
      </c>
      <c r="F84" s="62">
        <v>2</v>
      </c>
      <c r="G84" s="8">
        <f t="shared" si="2"/>
        <v>-2</v>
      </c>
    </row>
    <row r="85" spans="1:7" ht="21.75" x14ac:dyDescent="0.2">
      <c r="A85" s="22" t="s">
        <v>204</v>
      </c>
      <c r="B85" s="21" t="s">
        <v>80</v>
      </c>
      <c r="C85" s="34"/>
      <c r="D85" s="35">
        <v>0</v>
      </c>
      <c r="E85" s="19"/>
      <c r="F85" s="35">
        <v>0</v>
      </c>
      <c r="G85" s="8">
        <f t="shared" si="2"/>
        <v>0</v>
      </c>
    </row>
    <row r="86" spans="1:7" ht="23.1" customHeight="1" x14ac:dyDescent="0.2">
      <c r="A86" s="22" t="s">
        <v>205</v>
      </c>
      <c r="B86" s="21" t="s">
        <v>81</v>
      </c>
      <c r="C86" s="50"/>
      <c r="D86" s="35">
        <v>0</v>
      </c>
      <c r="E86" s="19"/>
      <c r="F86" s="35">
        <v>0</v>
      </c>
      <c r="G86" s="8">
        <f t="shared" si="2"/>
        <v>0</v>
      </c>
    </row>
    <row r="87" spans="1:7" ht="79.5" customHeight="1" x14ac:dyDescent="0.2">
      <c r="A87" s="22" t="s">
        <v>134</v>
      </c>
      <c r="B87" s="21" t="s">
        <v>267</v>
      </c>
      <c r="C87" s="32" t="s">
        <v>283</v>
      </c>
      <c r="D87" s="35">
        <v>8</v>
      </c>
      <c r="E87" s="19"/>
      <c r="F87" s="35">
        <v>0</v>
      </c>
      <c r="G87" s="8">
        <f t="shared" si="2"/>
        <v>8</v>
      </c>
    </row>
    <row r="88" spans="1:7" ht="27.75" customHeight="1" x14ac:dyDescent="0.2">
      <c r="A88" s="22" t="s">
        <v>206</v>
      </c>
      <c r="B88" s="21" t="s">
        <v>82</v>
      </c>
      <c r="C88" s="19"/>
      <c r="D88" s="35">
        <v>0</v>
      </c>
      <c r="E88" s="19"/>
      <c r="F88" s="35">
        <v>0</v>
      </c>
      <c r="G88" s="8">
        <f t="shared" si="2"/>
        <v>0</v>
      </c>
    </row>
    <row r="89" spans="1:7" ht="24" x14ac:dyDescent="0.2">
      <c r="A89" s="22" t="s">
        <v>207</v>
      </c>
      <c r="B89" s="21" t="s">
        <v>83</v>
      </c>
      <c r="C89" s="19"/>
      <c r="D89" s="35">
        <v>0</v>
      </c>
      <c r="E89" s="19" t="s">
        <v>296</v>
      </c>
      <c r="F89" s="35">
        <v>1</v>
      </c>
      <c r="G89" s="8">
        <f t="shared" si="2"/>
        <v>-1</v>
      </c>
    </row>
    <row r="90" spans="1:7" ht="21.75" x14ac:dyDescent="0.2">
      <c r="A90" s="22" t="s">
        <v>208</v>
      </c>
      <c r="B90" s="21" t="s">
        <v>84</v>
      </c>
      <c r="C90" s="19"/>
      <c r="D90" s="35">
        <v>0</v>
      </c>
      <c r="E90" s="50"/>
      <c r="F90" s="35">
        <v>0</v>
      </c>
      <c r="G90" s="8">
        <f t="shared" si="2"/>
        <v>0</v>
      </c>
    </row>
    <row r="91" spans="1:7" ht="23.1" customHeight="1" x14ac:dyDescent="0.2">
      <c r="A91" s="20" t="s">
        <v>257</v>
      </c>
      <c r="B91" s="21" t="s">
        <v>85</v>
      </c>
      <c r="C91" s="59"/>
      <c r="D91" s="35">
        <v>0</v>
      </c>
      <c r="E91" s="19"/>
      <c r="F91" s="35">
        <v>0</v>
      </c>
      <c r="G91" s="8">
        <f t="shared" si="2"/>
        <v>0</v>
      </c>
    </row>
    <row r="92" spans="1:7" ht="21.75" x14ac:dyDescent="0.2">
      <c r="A92" s="22" t="s">
        <v>209</v>
      </c>
      <c r="B92" s="21" t="s">
        <v>86</v>
      </c>
      <c r="C92" s="19"/>
      <c r="D92" s="35">
        <v>0</v>
      </c>
      <c r="E92" s="19"/>
      <c r="F92" s="35">
        <v>0</v>
      </c>
      <c r="G92" s="8">
        <f t="shared" si="2"/>
        <v>0</v>
      </c>
    </row>
    <row r="93" spans="1:7" ht="23.1" customHeight="1" x14ac:dyDescent="0.2">
      <c r="A93" s="20" t="s">
        <v>258</v>
      </c>
      <c r="B93" s="21" t="s">
        <v>87</v>
      </c>
      <c r="C93" s="19"/>
      <c r="D93" s="35">
        <v>0</v>
      </c>
      <c r="E93" s="19"/>
      <c r="F93" s="35">
        <v>0</v>
      </c>
      <c r="G93" s="8">
        <f t="shared" si="2"/>
        <v>0</v>
      </c>
    </row>
    <row r="94" spans="1:7" ht="26.25" customHeight="1" x14ac:dyDescent="0.2">
      <c r="A94" s="20" t="s">
        <v>259</v>
      </c>
      <c r="B94" s="21" t="s">
        <v>88</v>
      </c>
      <c r="C94" s="19"/>
      <c r="D94" s="35">
        <v>0</v>
      </c>
      <c r="E94" s="19"/>
      <c r="F94" s="35">
        <v>0</v>
      </c>
      <c r="G94" s="8">
        <f t="shared" si="2"/>
        <v>0</v>
      </c>
    </row>
    <row r="95" spans="1:7" ht="28.5" customHeight="1" x14ac:dyDescent="0.2">
      <c r="A95" s="22" t="s">
        <v>210</v>
      </c>
      <c r="B95" s="21" t="s">
        <v>89</v>
      </c>
      <c r="C95" s="19"/>
      <c r="D95" s="35">
        <v>0</v>
      </c>
      <c r="E95" s="19" t="s">
        <v>313</v>
      </c>
      <c r="F95" s="35">
        <v>2</v>
      </c>
      <c r="G95" s="8">
        <f t="shared" si="2"/>
        <v>-2</v>
      </c>
    </row>
    <row r="96" spans="1:7" ht="23.1" customHeight="1" x14ac:dyDescent="0.2">
      <c r="A96" s="22" t="s">
        <v>211</v>
      </c>
      <c r="B96" s="21" t="s">
        <v>90</v>
      </c>
      <c r="C96" s="19"/>
      <c r="D96" s="35">
        <v>0</v>
      </c>
      <c r="E96" s="19"/>
      <c r="F96" s="35">
        <v>0</v>
      </c>
      <c r="G96" s="8">
        <f t="shared" si="2"/>
        <v>0</v>
      </c>
    </row>
    <row r="97" spans="1:7" ht="23.1" customHeight="1" x14ac:dyDescent="0.2">
      <c r="A97" s="22" t="s">
        <v>212</v>
      </c>
      <c r="B97" s="21" t="s">
        <v>91</v>
      </c>
      <c r="C97" s="19"/>
      <c r="D97" s="35">
        <v>0</v>
      </c>
      <c r="E97" s="19"/>
      <c r="F97" s="35">
        <v>0</v>
      </c>
      <c r="G97" s="8">
        <f t="shared" si="2"/>
        <v>0</v>
      </c>
    </row>
    <row r="98" spans="1:7" ht="23.1" customHeight="1" x14ac:dyDescent="0.2">
      <c r="A98" s="22" t="s">
        <v>213</v>
      </c>
      <c r="B98" s="21" t="s">
        <v>92</v>
      </c>
      <c r="C98" s="19"/>
      <c r="D98" s="35">
        <v>0</v>
      </c>
      <c r="E98" s="19"/>
      <c r="F98" s="35">
        <v>0</v>
      </c>
      <c r="G98" s="8">
        <f t="shared" si="2"/>
        <v>0</v>
      </c>
    </row>
    <row r="99" spans="1:7" ht="23.1" customHeight="1" x14ac:dyDescent="0.2">
      <c r="A99" s="22" t="s">
        <v>214</v>
      </c>
      <c r="B99" s="21" t="s">
        <v>93</v>
      </c>
      <c r="C99" s="34"/>
      <c r="D99" s="35">
        <v>0</v>
      </c>
      <c r="E99" s="19"/>
      <c r="F99" s="35">
        <v>0</v>
      </c>
      <c r="G99" s="8">
        <f t="shared" si="2"/>
        <v>0</v>
      </c>
    </row>
    <row r="100" spans="1:7" ht="21.75" x14ac:dyDescent="0.2">
      <c r="A100" s="22" t="s">
        <v>215</v>
      </c>
      <c r="B100" s="21" t="s">
        <v>94</v>
      </c>
      <c r="C100" s="19"/>
      <c r="D100" s="35">
        <v>0</v>
      </c>
      <c r="E100" s="19"/>
      <c r="F100" s="35">
        <v>0</v>
      </c>
      <c r="G100" s="8">
        <f t="shared" si="2"/>
        <v>0</v>
      </c>
    </row>
    <row r="101" spans="1:7" ht="23.1" customHeight="1" x14ac:dyDescent="0.2">
      <c r="A101" s="22" t="s">
        <v>216</v>
      </c>
      <c r="B101" s="21" t="s">
        <v>95</v>
      </c>
      <c r="C101" s="19"/>
      <c r="D101" s="35">
        <v>0</v>
      </c>
      <c r="E101" s="19"/>
      <c r="F101" s="35">
        <v>0</v>
      </c>
      <c r="G101" s="8">
        <f t="shared" ref="G101:G133" si="3">D101-F101</f>
        <v>0</v>
      </c>
    </row>
    <row r="102" spans="1:7" ht="21.75" x14ac:dyDescent="0.2">
      <c r="A102" s="22" t="s">
        <v>217</v>
      </c>
      <c r="B102" s="21" t="s">
        <v>96</v>
      </c>
      <c r="C102" s="19"/>
      <c r="D102" s="35">
        <v>0</v>
      </c>
      <c r="E102" s="43"/>
      <c r="F102" s="35">
        <v>0</v>
      </c>
      <c r="G102" s="8">
        <f t="shared" si="3"/>
        <v>0</v>
      </c>
    </row>
    <row r="103" spans="1:7" ht="21.75" x14ac:dyDescent="0.2">
      <c r="A103" s="20" t="s">
        <v>260</v>
      </c>
      <c r="B103" s="21" t="s">
        <v>97</v>
      </c>
      <c r="C103" s="19"/>
      <c r="D103" s="35">
        <v>0</v>
      </c>
      <c r="E103" s="50"/>
      <c r="F103" s="62">
        <v>0</v>
      </c>
      <c r="G103" s="8">
        <f t="shared" si="3"/>
        <v>0</v>
      </c>
    </row>
    <row r="104" spans="1:7" ht="23.1" customHeight="1" x14ac:dyDescent="0.2">
      <c r="A104" s="22" t="s">
        <v>218</v>
      </c>
      <c r="B104" s="21" t="s">
        <v>98</v>
      </c>
      <c r="C104" s="19"/>
      <c r="D104" s="35">
        <v>0</v>
      </c>
      <c r="E104" s="63"/>
      <c r="F104" s="62">
        <v>0</v>
      </c>
      <c r="G104" s="8">
        <f t="shared" si="3"/>
        <v>0</v>
      </c>
    </row>
    <row r="105" spans="1:7" ht="21.75" x14ac:dyDescent="0.2">
      <c r="A105" s="22" t="s">
        <v>219</v>
      </c>
      <c r="B105" s="21" t="s">
        <v>99</v>
      </c>
      <c r="C105" s="19"/>
      <c r="D105" s="35">
        <v>0</v>
      </c>
      <c r="E105" s="19"/>
      <c r="F105" s="35">
        <v>0</v>
      </c>
      <c r="G105" s="8">
        <f t="shared" si="3"/>
        <v>0</v>
      </c>
    </row>
    <row r="106" spans="1:7" ht="21.75" x14ac:dyDescent="0.2">
      <c r="A106" s="22" t="s">
        <v>220</v>
      </c>
      <c r="B106" s="21" t="s">
        <v>100</v>
      </c>
      <c r="C106" s="19"/>
      <c r="D106" s="35">
        <v>0</v>
      </c>
      <c r="E106" s="50"/>
      <c r="F106" s="35">
        <v>0</v>
      </c>
      <c r="G106" s="8">
        <f t="shared" si="3"/>
        <v>0</v>
      </c>
    </row>
    <row r="107" spans="1:7" ht="21.75" x14ac:dyDescent="0.2">
      <c r="A107" s="20" t="s">
        <v>261</v>
      </c>
      <c r="B107" s="21" t="s">
        <v>101</v>
      </c>
      <c r="C107" s="19"/>
      <c r="D107" s="35">
        <v>0</v>
      </c>
      <c r="E107" s="19"/>
      <c r="F107" s="35">
        <v>0</v>
      </c>
      <c r="G107" s="8">
        <f t="shared" si="3"/>
        <v>0</v>
      </c>
    </row>
    <row r="108" spans="1:7" ht="21.75" x14ac:dyDescent="0.2">
      <c r="A108" s="22" t="s">
        <v>221</v>
      </c>
      <c r="B108" s="21" t="s">
        <v>102</v>
      </c>
      <c r="C108" s="19"/>
      <c r="D108" s="35">
        <v>0</v>
      </c>
      <c r="E108" s="50"/>
      <c r="F108" s="35">
        <v>0</v>
      </c>
      <c r="G108" s="8">
        <f t="shared" si="3"/>
        <v>0</v>
      </c>
    </row>
    <row r="109" spans="1:7" ht="88.5" customHeight="1" x14ac:dyDescent="0.2">
      <c r="A109" s="22" t="s">
        <v>222</v>
      </c>
      <c r="B109" s="21" t="s">
        <v>103</v>
      </c>
      <c r="C109" s="19"/>
      <c r="D109" s="35">
        <v>0</v>
      </c>
      <c r="E109" s="72" t="s">
        <v>314</v>
      </c>
      <c r="F109" s="62">
        <v>7</v>
      </c>
      <c r="G109" s="8">
        <f t="shared" si="3"/>
        <v>-7</v>
      </c>
    </row>
    <row r="110" spans="1:7" ht="84" x14ac:dyDescent="0.2">
      <c r="A110" s="22" t="s">
        <v>275</v>
      </c>
      <c r="B110" s="21" t="s">
        <v>280</v>
      </c>
      <c r="C110" s="19" t="s">
        <v>287</v>
      </c>
      <c r="D110" s="35">
        <v>6</v>
      </c>
      <c r="E110" s="34"/>
      <c r="F110" s="35">
        <v>0</v>
      </c>
      <c r="G110" s="8">
        <f>D110-F110</f>
        <v>6</v>
      </c>
    </row>
    <row r="111" spans="1:7" ht="23.1" customHeight="1" x14ac:dyDescent="0.2">
      <c r="A111" s="22" t="s">
        <v>223</v>
      </c>
      <c r="B111" s="21" t="s">
        <v>104</v>
      </c>
      <c r="C111" s="50"/>
      <c r="D111" s="35">
        <v>0</v>
      </c>
      <c r="E111" s="19"/>
      <c r="F111" s="35">
        <v>0</v>
      </c>
      <c r="G111" s="8">
        <f t="shared" si="3"/>
        <v>0</v>
      </c>
    </row>
    <row r="112" spans="1:7" ht="51.75" customHeight="1" x14ac:dyDescent="0.2">
      <c r="A112" s="22" t="s">
        <v>224</v>
      </c>
      <c r="B112" s="21" t="s">
        <v>105</v>
      </c>
      <c r="C112" s="19"/>
      <c r="D112" s="35">
        <v>0</v>
      </c>
      <c r="E112" s="19" t="s">
        <v>315</v>
      </c>
      <c r="F112" s="35">
        <v>4</v>
      </c>
      <c r="G112" s="8">
        <f t="shared" si="3"/>
        <v>-4</v>
      </c>
    </row>
    <row r="113" spans="1:7" ht="21.75" x14ac:dyDescent="0.2">
      <c r="A113" s="22" t="s">
        <v>225</v>
      </c>
      <c r="B113" s="21" t="s">
        <v>129</v>
      </c>
      <c r="C113" s="19"/>
      <c r="D113" s="35">
        <v>0</v>
      </c>
      <c r="E113" s="19"/>
      <c r="F113" s="35">
        <v>0</v>
      </c>
      <c r="G113" s="8">
        <f t="shared" si="3"/>
        <v>0</v>
      </c>
    </row>
    <row r="114" spans="1:7" ht="23.1" customHeight="1" x14ac:dyDescent="0.2">
      <c r="A114" s="22" t="s">
        <v>226</v>
      </c>
      <c r="B114" s="21" t="s">
        <v>106</v>
      </c>
      <c r="C114" s="34"/>
      <c r="D114" s="35">
        <v>0</v>
      </c>
      <c r="E114" s="19"/>
      <c r="F114" s="35">
        <v>0</v>
      </c>
      <c r="G114" s="8">
        <f t="shared" si="3"/>
        <v>0</v>
      </c>
    </row>
    <row r="115" spans="1:7" ht="36" customHeight="1" x14ac:dyDescent="0.2">
      <c r="A115" s="22" t="s">
        <v>227</v>
      </c>
      <c r="B115" s="21" t="s">
        <v>107</v>
      </c>
      <c r="C115" s="19"/>
      <c r="D115" s="35">
        <v>0</v>
      </c>
      <c r="E115" s="34"/>
      <c r="F115" s="35">
        <v>0</v>
      </c>
      <c r="G115" s="8">
        <f t="shared" si="3"/>
        <v>0</v>
      </c>
    </row>
    <row r="116" spans="1:7" ht="23.1" customHeight="1" x14ac:dyDescent="0.2">
      <c r="A116" s="22" t="s">
        <v>228</v>
      </c>
      <c r="B116" s="21" t="s">
        <v>108</v>
      </c>
      <c r="C116" s="34"/>
      <c r="D116" s="35">
        <v>0</v>
      </c>
      <c r="E116" s="34"/>
      <c r="F116" s="35">
        <v>0</v>
      </c>
      <c r="G116" s="8">
        <f t="shared" si="3"/>
        <v>0</v>
      </c>
    </row>
    <row r="117" spans="1:7" ht="28.5" customHeight="1" x14ac:dyDescent="0.2">
      <c r="A117" s="22" t="s">
        <v>229</v>
      </c>
      <c r="B117" s="21" t="s">
        <v>109</v>
      </c>
      <c r="C117" s="34"/>
      <c r="D117" s="35">
        <v>0</v>
      </c>
      <c r="E117" s="19" t="s">
        <v>297</v>
      </c>
      <c r="F117" s="35">
        <v>1</v>
      </c>
      <c r="G117" s="8">
        <f t="shared" si="3"/>
        <v>-1</v>
      </c>
    </row>
    <row r="118" spans="1:7" ht="23.1" customHeight="1" x14ac:dyDescent="0.2">
      <c r="A118" s="22" t="s">
        <v>230</v>
      </c>
      <c r="B118" s="21" t="s">
        <v>110</v>
      </c>
      <c r="C118" s="19"/>
      <c r="D118" s="35">
        <v>0</v>
      </c>
      <c r="E118" s="19"/>
      <c r="F118" s="35">
        <v>0</v>
      </c>
      <c r="G118" s="8">
        <f t="shared" si="3"/>
        <v>0</v>
      </c>
    </row>
    <row r="119" spans="1:7" ht="23.1" customHeight="1" x14ac:dyDescent="0.2">
      <c r="A119" s="22" t="s">
        <v>231</v>
      </c>
      <c r="B119" s="21" t="s">
        <v>111</v>
      </c>
      <c r="C119" s="19"/>
      <c r="D119" s="35">
        <v>0</v>
      </c>
      <c r="E119" s="19"/>
      <c r="F119" s="35">
        <v>0</v>
      </c>
      <c r="G119" s="8">
        <f t="shared" si="3"/>
        <v>0</v>
      </c>
    </row>
    <row r="120" spans="1:7" ht="21.75" x14ac:dyDescent="0.2">
      <c r="A120" s="22" t="s">
        <v>232</v>
      </c>
      <c r="B120" s="21" t="s">
        <v>112</v>
      </c>
      <c r="C120" s="50" t="s">
        <v>286</v>
      </c>
      <c r="D120" s="62">
        <v>1</v>
      </c>
      <c r="E120" s="19"/>
      <c r="F120" s="35">
        <v>0</v>
      </c>
      <c r="G120" s="8">
        <f t="shared" si="3"/>
        <v>1</v>
      </c>
    </row>
    <row r="121" spans="1:7" ht="23.1" customHeight="1" x14ac:dyDescent="0.2">
      <c r="A121" s="22" t="s">
        <v>233</v>
      </c>
      <c r="B121" s="21" t="s">
        <v>113</v>
      </c>
      <c r="C121" s="59"/>
      <c r="D121" s="35">
        <v>0</v>
      </c>
      <c r="E121" s="36"/>
      <c r="F121" s="35">
        <v>0</v>
      </c>
      <c r="G121" s="8">
        <f t="shared" si="3"/>
        <v>0</v>
      </c>
    </row>
    <row r="122" spans="1:7" ht="23.1" customHeight="1" x14ac:dyDescent="0.2">
      <c r="A122" s="20" t="s">
        <v>262</v>
      </c>
      <c r="B122" s="21" t="s">
        <v>285</v>
      </c>
      <c r="C122" s="64" t="s">
        <v>290</v>
      </c>
      <c r="D122" s="35">
        <v>1</v>
      </c>
      <c r="E122" s="19"/>
      <c r="F122" s="35">
        <v>0</v>
      </c>
      <c r="G122" s="8">
        <f t="shared" si="3"/>
        <v>1</v>
      </c>
    </row>
    <row r="123" spans="1:7" ht="21.75" x14ac:dyDescent="0.2">
      <c r="A123" s="22" t="s">
        <v>234</v>
      </c>
      <c r="B123" s="21" t="s">
        <v>114</v>
      </c>
      <c r="C123" s="19"/>
      <c r="D123" s="35">
        <v>0</v>
      </c>
      <c r="E123" s="33"/>
      <c r="F123" s="35">
        <v>0</v>
      </c>
      <c r="G123" s="8">
        <f t="shared" si="3"/>
        <v>0</v>
      </c>
    </row>
    <row r="124" spans="1:7" ht="23.1" customHeight="1" x14ac:dyDescent="0.2">
      <c r="A124" s="22" t="s">
        <v>235</v>
      </c>
      <c r="B124" s="21" t="s">
        <v>115</v>
      </c>
      <c r="C124" s="19"/>
      <c r="D124" s="35">
        <v>0</v>
      </c>
      <c r="E124" s="19"/>
      <c r="F124" s="35">
        <v>0</v>
      </c>
      <c r="G124" s="8">
        <f t="shared" si="3"/>
        <v>0</v>
      </c>
    </row>
    <row r="125" spans="1:7" ht="23.1" customHeight="1" x14ac:dyDescent="0.2">
      <c r="A125" s="20" t="s">
        <v>263</v>
      </c>
      <c r="B125" s="21" t="s">
        <v>116</v>
      </c>
      <c r="C125" s="19"/>
      <c r="D125" s="35">
        <v>0</v>
      </c>
      <c r="E125" s="50"/>
      <c r="F125" s="35">
        <v>0</v>
      </c>
      <c r="G125" s="8">
        <f t="shared" si="3"/>
        <v>0</v>
      </c>
    </row>
    <row r="126" spans="1:7" ht="23.1" customHeight="1" x14ac:dyDescent="0.2">
      <c r="A126" s="22" t="s">
        <v>236</v>
      </c>
      <c r="B126" s="21" t="s">
        <v>117</v>
      </c>
      <c r="C126" s="59"/>
      <c r="D126" s="35">
        <v>0</v>
      </c>
      <c r="E126" s="32"/>
      <c r="F126" s="35">
        <v>0</v>
      </c>
      <c r="G126" s="8">
        <f t="shared" si="3"/>
        <v>0</v>
      </c>
    </row>
    <row r="127" spans="1:7" ht="23.1" customHeight="1" x14ac:dyDescent="0.2">
      <c r="A127" s="22" t="s">
        <v>237</v>
      </c>
      <c r="B127" s="21" t="s">
        <v>118</v>
      </c>
      <c r="C127" s="19"/>
      <c r="D127" s="35">
        <v>0</v>
      </c>
      <c r="E127" s="19"/>
      <c r="F127" s="35">
        <v>0</v>
      </c>
      <c r="G127" s="8">
        <f t="shared" si="3"/>
        <v>0</v>
      </c>
    </row>
    <row r="128" spans="1:7" ht="28.5" customHeight="1" x14ac:dyDescent="0.2">
      <c r="A128" s="22" t="s">
        <v>238</v>
      </c>
      <c r="B128" s="21" t="s">
        <v>119</v>
      </c>
      <c r="C128" s="19"/>
      <c r="D128" s="35">
        <v>0</v>
      </c>
      <c r="E128" s="50" t="s">
        <v>316</v>
      </c>
      <c r="F128" s="62">
        <v>1</v>
      </c>
      <c r="G128" s="8">
        <f t="shared" si="3"/>
        <v>-1</v>
      </c>
    </row>
    <row r="129" spans="1:8" ht="27.75" customHeight="1" x14ac:dyDescent="0.2">
      <c r="A129" s="22" t="s">
        <v>239</v>
      </c>
      <c r="B129" s="21" t="s">
        <v>120</v>
      </c>
      <c r="C129" s="19"/>
      <c r="D129" s="35">
        <v>0</v>
      </c>
      <c r="E129" s="19"/>
      <c r="F129" s="35">
        <v>0</v>
      </c>
      <c r="G129" s="8">
        <f t="shared" si="3"/>
        <v>0</v>
      </c>
    </row>
    <row r="130" spans="1:8" ht="21.75" x14ac:dyDescent="0.2">
      <c r="A130" s="22" t="s">
        <v>240</v>
      </c>
      <c r="B130" s="21" t="s">
        <v>121</v>
      </c>
      <c r="C130" s="19"/>
      <c r="D130" s="35">
        <v>0</v>
      </c>
      <c r="E130" s="38"/>
      <c r="F130" s="35">
        <v>0</v>
      </c>
      <c r="G130" s="8">
        <f t="shared" si="3"/>
        <v>0</v>
      </c>
    </row>
    <row r="131" spans="1:8" ht="27" customHeight="1" x14ac:dyDescent="0.2">
      <c r="A131" s="22" t="s">
        <v>241</v>
      </c>
      <c r="B131" s="21" t="s">
        <v>122</v>
      </c>
      <c r="C131" s="19"/>
      <c r="D131" s="35">
        <v>0</v>
      </c>
      <c r="E131" s="36"/>
      <c r="F131" s="35">
        <v>0</v>
      </c>
      <c r="G131" s="8">
        <f t="shared" si="3"/>
        <v>0</v>
      </c>
    </row>
    <row r="132" spans="1:8" ht="23.1" customHeight="1" x14ac:dyDescent="0.2">
      <c r="A132" s="22" t="s">
        <v>242</v>
      </c>
      <c r="B132" s="21" t="s">
        <v>123</v>
      </c>
      <c r="C132" s="19"/>
      <c r="D132" s="35">
        <v>0</v>
      </c>
      <c r="E132" s="32"/>
      <c r="F132" s="35">
        <v>0</v>
      </c>
      <c r="G132" s="8">
        <f t="shared" si="3"/>
        <v>0</v>
      </c>
    </row>
    <row r="133" spans="1:8" ht="23.1" customHeight="1" x14ac:dyDescent="0.2">
      <c r="A133" s="22" t="s">
        <v>243</v>
      </c>
      <c r="B133" s="21" t="s">
        <v>124</v>
      </c>
      <c r="C133" s="19"/>
      <c r="D133" s="35">
        <v>0</v>
      </c>
      <c r="E133" s="36"/>
      <c r="F133" s="35">
        <v>0</v>
      </c>
      <c r="G133" s="8">
        <f t="shared" si="3"/>
        <v>0</v>
      </c>
    </row>
    <row r="134" spans="1:8" ht="26.25" customHeight="1" x14ac:dyDescent="0.2">
      <c r="A134" s="20" t="s">
        <v>264</v>
      </c>
      <c r="B134" s="21" t="s">
        <v>125</v>
      </c>
      <c r="C134" s="19"/>
      <c r="D134" s="35">
        <v>0</v>
      </c>
      <c r="E134" s="19"/>
      <c r="F134" s="35">
        <v>0</v>
      </c>
      <c r="G134" s="8">
        <f t="shared" ref="G134:G137" si="4">D134-F134</f>
        <v>0</v>
      </c>
    </row>
    <row r="135" spans="1:8" ht="23.1" customHeight="1" x14ac:dyDescent="0.2">
      <c r="A135" s="20" t="s">
        <v>244</v>
      </c>
      <c r="B135" s="21" t="s">
        <v>126</v>
      </c>
      <c r="C135" s="19"/>
      <c r="D135" s="35">
        <v>0</v>
      </c>
      <c r="E135" s="19"/>
      <c r="F135" s="35">
        <v>0</v>
      </c>
      <c r="G135" s="8">
        <f t="shared" si="4"/>
        <v>0</v>
      </c>
    </row>
    <row r="136" spans="1:8" ht="23.1" customHeight="1" x14ac:dyDescent="0.2">
      <c r="A136" s="22" t="s">
        <v>245</v>
      </c>
      <c r="B136" s="21" t="s">
        <v>127</v>
      </c>
      <c r="C136" s="19"/>
      <c r="D136" s="35">
        <v>0</v>
      </c>
      <c r="E136" s="50"/>
      <c r="F136" s="62">
        <v>0</v>
      </c>
      <c r="G136" s="8">
        <f t="shared" si="4"/>
        <v>0</v>
      </c>
    </row>
    <row r="137" spans="1:8" ht="23.1" customHeight="1" thickBot="1" x14ac:dyDescent="0.25">
      <c r="A137" s="22" t="s">
        <v>246</v>
      </c>
      <c r="B137" s="23" t="s">
        <v>128</v>
      </c>
      <c r="C137" s="19"/>
      <c r="D137" s="35">
        <v>0</v>
      </c>
      <c r="E137" s="14"/>
      <c r="F137" s="35">
        <v>0</v>
      </c>
      <c r="G137" s="10">
        <f t="shared" si="4"/>
        <v>0</v>
      </c>
      <c r="H137" s="7"/>
    </row>
    <row r="138" spans="1:8" ht="23.1" customHeight="1" thickBot="1" x14ac:dyDescent="0.25">
      <c r="A138" s="40"/>
      <c r="B138" s="41"/>
      <c r="C138" s="55"/>
      <c r="D138" s="57">
        <f>SUM(D1:D137)</f>
        <v>43</v>
      </c>
      <c r="E138" s="58"/>
      <c r="F138" s="57">
        <f>SUM(F1:F137)</f>
        <v>44</v>
      </c>
      <c r="G138" s="54">
        <f>D138-F138</f>
        <v>-1</v>
      </c>
      <c r="H138" s="7">
        <f>SUM(H1:H137)</f>
        <v>0</v>
      </c>
    </row>
    <row r="139" spans="1:8" s="5" customFormat="1" ht="23.1" customHeight="1" thickBot="1" x14ac:dyDescent="0.25">
      <c r="A139" s="46"/>
      <c r="B139" s="47"/>
      <c r="C139" s="19"/>
      <c r="D139" s="56"/>
      <c r="E139" s="19"/>
      <c r="F139" s="56"/>
      <c r="G139" s="53"/>
      <c r="H139" s="6"/>
    </row>
    <row r="140" spans="1:8" s="5" customFormat="1" ht="34.5" customHeight="1" thickBot="1" x14ac:dyDescent="0.25">
      <c r="A140" s="48"/>
      <c r="B140" s="49"/>
      <c r="C140" s="42"/>
      <c r="D140" s="35"/>
      <c r="E140" s="42"/>
      <c r="F140" s="44"/>
      <c r="G140" s="45">
        <f>G138</f>
        <v>-1</v>
      </c>
      <c r="H140" s="6"/>
    </row>
    <row r="141" spans="1:8" s="5" customFormat="1" ht="26.25" customHeight="1" thickBot="1" x14ac:dyDescent="0.25">
      <c r="A141" s="1"/>
      <c r="B141"/>
      <c r="C141" s="18"/>
      <c r="D141" s="15"/>
      <c r="E141" s="65" t="s">
        <v>288</v>
      </c>
      <c r="F141" s="16"/>
      <c r="G141" s="5">
        <f>D141-F141</f>
        <v>0</v>
      </c>
      <c r="H141" s="7"/>
    </row>
    <row r="142" spans="1:8" s="5" customFormat="1" ht="35.1" customHeight="1" thickBot="1" x14ac:dyDescent="0.25">
      <c r="A142" s="1"/>
      <c r="B142"/>
      <c r="C142" s="18"/>
      <c r="D142"/>
      <c r="E142" s="66" t="s">
        <v>291</v>
      </c>
      <c r="G142" s="24">
        <v>1</v>
      </c>
      <c r="H142" s="27">
        <f>G140+G142+G144</f>
        <v>0</v>
      </c>
    </row>
    <row r="143" spans="1:8" s="5" customFormat="1" ht="25.5" customHeight="1" x14ac:dyDescent="0.2">
      <c r="A143" s="1"/>
      <c r="B143"/>
      <c r="C143" s="18"/>
      <c r="D143"/>
      <c r="E143" s="67" t="s">
        <v>292</v>
      </c>
      <c r="G143" s="26" t="s">
        <v>274</v>
      </c>
      <c r="H143" s="25"/>
    </row>
    <row r="144" spans="1:8" s="5" customFormat="1" ht="14.25" customHeight="1" x14ac:dyDescent="0.2">
      <c r="A144" s="1"/>
      <c r="B144"/>
      <c r="C144" s="18"/>
      <c r="D144"/>
      <c r="G144" s="28">
        <v>0</v>
      </c>
      <c r="H144" s="29"/>
    </row>
    <row r="145" spans="1:8" s="5" customFormat="1" ht="15" customHeight="1" x14ac:dyDescent="0.2">
      <c r="A145" s="1"/>
      <c r="B145"/>
      <c r="C145" s="18"/>
      <c r="D145"/>
      <c r="G145" s="30" t="s">
        <v>265</v>
      </c>
      <c r="H145" s="29"/>
    </row>
    <row r="146" spans="1:8" s="5" customFormat="1" ht="35.1" customHeight="1" x14ac:dyDescent="0.2">
      <c r="A146" s="1"/>
      <c r="B146"/>
      <c r="C146" s="18"/>
      <c r="D146"/>
      <c r="H146" s="7"/>
    </row>
    <row r="147" spans="1:8" s="5" customFormat="1" ht="35.1" customHeight="1" x14ac:dyDescent="0.2">
      <c r="A147" s="1"/>
      <c r="B147"/>
      <c r="C147" s="18"/>
      <c r="D147"/>
      <c r="H147" s="7"/>
    </row>
    <row r="148" spans="1:8" s="5" customFormat="1" ht="35.1" customHeight="1" x14ac:dyDescent="0.2">
      <c r="A148" s="1"/>
      <c r="B148"/>
      <c r="C148" s="18"/>
      <c r="D148"/>
      <c r="H148" s="7"/>
    </row>
    <row r="149" spans="1:8" s="5" customFormat="1" ht="35.1" customHeight="1" x14ac:dyDescent="0.2">
      <c r="A149" s="1"/>
      <c r="B149"/>
      <c r="C149" s="18"/>
      <c r="D149"/>
      <c r="H149" s="7"/>
    </row>
    <row r="150" spans="1:8" s="5" customFormat="1" ht="35.1" customHeight="1" x14ac:dyDescent="0.2">
      <c r="A150" s="1"/>
      <c r="B150"/>
      <c r="C150" s="18"/>
      <c r="D150"/>
      <c r="H150" s="7"/>
    </row>
    <row r="151" spans="1:8" s="5" customFormat="1" ht="35.1" customHeight="1" x14ac:dyDescent="0.2">
      <c r="A151" s="1"/>
      <c r="B151"/>
      <c r="C151" s="18"/>
      <c r="D151"/>
      <c r="H151" s="7"/>
    </row>
    <row r="152" spans="1:8" s="5" customFormat="1" ht="35.1" customHeight="1" x14ac:dyDescent="0.2">
      <c r="A152" s="1"/>
      <c r="B152"/>
      <c r="C152" s="18"/>
      <c r="D152"/>
      <c r="H152" s="7"/>
    </row>
    <row r="153" spans="1:8" s="5" customFormat="1" ht="35.1" customHeight="1" x14ac:dyDescent="0.2">
      <c r="A153" s="1"/>
      <c r="B153"/>
      <c r="C153" s="18"/>
      <c r="D153"/>
      <c r="H153" s="7"/>
    </row>
    <row r="154" spans="1:8" s="5" customFormat="1" ht="35.1" customHeight="1" x14ac:dyDescent="0.2">
      <c r="A154" s="1"/>
      <c r="B154"/>
      <c r="C154" s="18"/>
      <c r="D154"/>
      <c r="H154" s="7"/>
    </row>
    <row r="155" spans="1:8" s="5" customFormat="1" ht="35.1" customHeight="1" x14ac:dyDescent="0.2">
      <c r="A155" s="1"/>
      <c r="B155"/>
      <c r="C155" s="18"/>
      <c r="D155"/>
      <c r="H155" s="7"/>
    </row>
    <row r="156" spans="1:8" ht="35.1" customHeight="1" x14ac:dyDescent="0.2">
      <c r="B156"/>
      <c r="C156" s="18"/>
      <c r="D156"/>
    </row>
    <row r="157" spans="1:8" ht="35.1" customHeight="1" x14ac:dyDescent="0.2">
      <c r="B157"/>
      <c r="C157" s="18"/>
      <c r="D157"/>
    </row>
    <row r="158" spans="1:8" ht="35.1" customHeight="1" x14ac:dyDescent="0.2">
      <c r="B158"/>
      <c r="C158" s="18"/>
      <c r="D158"/>
    </row>
    <row r="159" spans="1:8" ht="35.1" customHeight="1" x14ac:dyDescent="0.2">
      <c r="B159"/>
      <c r="C159" s="18"/>
      <c r="D159"/>
    </row>
    <row r="160" spans="1:8" ht="35.1" customHeight="1" x14ac:dyDescent="0.2">
      <c r="B160"/>
      <c r="C160" s="18"/>
      <c r="D160"/>
    </row>
    <row r="161" spans="2:4" ht="35.1" customHeight="1" x14ac:dyDescent="0.2">
      <c r="B161"/>
      <c r="C161" s="18"/>
      <c r="D161"/>
    </row>
    <row r="162" spans="2:4" ht="35.1" customHeight="1" x14ac:dyDescent="0.2">
      <c r="B162"/>
      <c r="C162" s="18"/>
      <c r="D162"/>
    </row>
    <row r="163" spans="2:4" ht="35.1" customHeight="1" x14ac:dyDescent="0.2">
      <c r="B163"/>
      <c r="C163" s="18"/>
      <c r="D163"/>
    </row>
    <row r="164" spans="2:4" ht="35.1" customHeight="1" x14ac:dyDescent="0.2">
      <c r="B164"/>
      <c r="C164" s="18"/>
      <c r="D164"/>
    </row>
    <row r="165" spans="2:4" ht="35.1" customHeight="1" x14ac:dyDescent="0.2">
      <c r="B165"/>
      <c r="C165" s="18"/>
      <c r="D165"/>
    </row>
    <row r="166" spans="2:4" ht="35.1" customHeight="1" x14ac:dyDescent="0.2">
      <c r="B166"/>
      <c r="C166" s="18"/>
      <c r="D166"/>
    </row>
    <row r="167" spans="2:4" ht="35.1" customHeight="1" x14ac:dyDescent="0.2">
      <c r="B167"/>
      <c r="C167" s="18"/>
      <c r="D167"/>
    </row>
    <row r="168" spans="2:4" ht="35.1" customHeight="1" x14ac:dyDescent="0.2">
      <c r="B168"/>
      <c r="C168" s="18"/>
      <c r="D168"/>
    </row>
    <row r="169" spans="2:4" ht="35.1" customHeight="1" x14ac:dyDescent="0.2">
      <c r="B169"/>
      <c r="C169" s="18"/>
      <c r="D169"/>
    </row>
    <row r="170" spans="2:4" ht="35.1" customHeight="1" x14ac:dyDescent="0.2">
      <c r="B170"/>
      <c r="C170" s="18"/>
      <c r="D170"/>
    </row>
    <row r="171" spans="2:4" ht="35.1" customHeight="1" x14ac:dyDescent="0.2">
      <c r="B171"/>
      <c r="C171" s="18"/>
      <c r="D171"/>
    </row>
    <row r="172" spans="2:4" ht="35.1" customHeight="1" x14ac:dyDescent="0.2">
      <c r="B172"/>
      <c r="C172" s="18"/>
      <c r="D172"/>
    </row>
    <row r="173" spans="2:4" ht="35.1" customHeight="1" x14ac:dyDescent="0.2">
      <c r="B173"/>
      <c r="C173" s="18"/>
      <c r="D173"/>
    </row>
    <row r="174" spans="2:4" ht="35.1" customHeight="1" x14ac:dyDescent="0.2">
      <c r="B174"/>
      <c r="C174" s="18"/>
      <c r="D174"/>
    </row>
    <row r="175" spans="2:4" ht="35.1" customHeight="1" x14ac:dyDescent="0.2">
      <c r="B175"/>
      <c r="C175" s="18"/>
      <c r="D175"/>
    </row>
    <row r="176" spans="2:4" ht="35.1" customHeight="1" x14ac:dyDescent="0.2">
      <c r="B176"/>
      <c r="C176" s="18"/>
      <c r="D176"/>
    </row>
    <row r="177" spans="2:4" ht="35.1" customHeight="1" x14ac:dyDescent="0.2">
      <c r="B177"/>
      <c r="C177" s="18"/>
      <c r="D177"/>
    </row>
    <row r="178" spans="2:4" ht="35.1" customHeight="1" x14ac:dyDescent="0.2">
      <c r="B178"/>
      <c r="C178" s="18"/>
      <c r="D178"/>
    </row>
    <row r="179" spans="2:4" ht="35.1" customHeight="1" x14ac:dyDescent="0.2">
      <c r="B179"/>
      <c r="C179" s="18"/>
      <c r="D179"/>
    </row>
    <row r="180" spans="2:4" ht="35.1" customHeight="1" x14ac:dyDescent="0.2">
      <c r="B180"/>
      <c r="C180" s="18"/>
      <c r="D180"/>
    </row>
    <row r="181" spans="2:4" ht="35.1" customHeight="1" x14ac:dyDescent="0.2">
      <c r="B181"/>
      <c r="C181" s="18"/>
      <c r="D181"/>
    </row>
    <row r="182" spans="2:4" ht="35.1" customHeight="1" x14ac:dyDescent="0.2">
      <c r="B182"/>
      <c r="C182" s="18"/>
      <c r="D182"/>
    </row>
    <row r="183" spans="2:4" ht="35.1" customHeight="1" x14ac:dyDescent="0.2">
      <c r="B183"/>
      <c r="C183" s="18"/>
      <c r="D183"/>
    </row>
    <row r="184" spans="2:4" ht="35.1" customHeight="1" x14ac:dyDescent="0.2">
      <c r="B184"/>
      <c r="C184" s="18"/>
      <c r="D184"/>
    </row>
    <row r="185" spans="2:4" ht="35.1" customHeight="1" x14ac:dyDescent="0.2">
      <c r="B185"/>
      <c r="C185" s="18"/>
      <c r="D185"/>
    </row>
    <row r="186" spans="2:4" ht="35.1" customHeight="1" x14ac:dyDescent="0.2">
      <c r="B186"/>
      <c r="C186" s="18"/>
      <c r="D186"/>
    </row>
    <row r="187" spans="2:4" ht="35.1" customHeight="1" x14ac:dyDescent="0.2">
      <c r="B187"/>
      <c r="C187" s="18"/>
      <c r="D187"/>
    </row>
    <row r="188" spans="2:4" ht="35.1" customHeight="1" x14ac:dyDescent="0.2">
      <c r="B188"/>
      <c r="C188" s="18"/>
      <c r="D188"/>
    </row>
    <row r="189" spans="2:4" ht="35.1" customHeight="1" x14ac:dyDescent="0.2">
      <c r="B189"/>
      <c r="C189" s="18"/>
      <c r="D189"/>
    </row>
    <row r="190" spans="2:4" ht="35.1" customHeight="1" x14ac:dyDescent="0.2">
      <c r="B190"/>
      <c r="C190" s="18"/>
      <c r="D190"/>
    </row>
    <row r="191" spans="2:4" ht="35.1" customHeight="1" x14ac:dyDescent="0.2">
      <c r="B191"/>
      <c r="C191" s="18"/>
      <c r="D191"/>
    </row>
    <row r="192" spans="2:4" ht="35.1" customHeight="1" x14ac:dyDescent="0.2">
      <c r="B192"/>
      <c r="C192" s="18"/>
      <c r="D192"/>
    </row>
    <row r="193" spans="2:4" ht="35.1" customHeight="1" x14ac:dyDescent="0.2">
      <c r="B193"/>
      <c r="C193" s="18"/>
      <c r="D193"/>
    </row>
    <row r="194" spans="2:4" ht="35.1" customHeight="1" x14ac:dyDescent="0.2">
      <c r="B194"/>
      <c r="C194" s="18"/>
      <c r="D194"/>
    </row>
    <row r="195" spans="2:4" ht="35.1" customHeight="1" x14ac:dyDescent="0.2">
      <c r="B195"/>
      <c r="C195" s="18"/>
      <c r="D195"/>
    </row>
    <row r="196" spans="2:4" ht="35.1" customHeight="1" x14ac:dyDescent="0.2">
      <c r="B196"/>
      <c r="C196" s="18"/>
      <c r="D196"/>
    </row>
    <row r="197" spans="2:4" ht="35.1" customHeight="1" x14ac:dyDescent="0.2">
      <c r="B197"/>
      <c r="C197" s="18"/>
      <c r="D197"/>
    </row>
    <row r="198" spans="2:4" ht="35.1" customHeight="1" x14ac:dyDescent="0.2">
      <c r="B198"/>
      <c r="C198" s="18"/>
      <c r="D198"/>
    </row>
    <row r="199" spans="2:4" ht="35.1" customHeight="1" x14ac:dyDescent="0.2">
      <c r="B199"/>
      <c r="C199" s="18"/>
      <c r="D199"/>
    </row>
    <row r="200" spans="2:4" ht="35.1" customHeight="1" x14ac:dyDescent="0.2">
      <c r="B200"/>
      <c r="C200" s="18"/>
      <c r="D200"/>
    </row>
    <row r="201" spans="2:4" ht="35.1" customHeight="1" x14ac:dyDescent="0.2">
      <c r="B201"/>
      <c r="C201" s="18"/>
      <c r="D201"/>
    </row>
    <row r="202" spans="2:4" ht="35.1" customHeight="1" x14ac:dyDescent="0.2">
      <c r="B202"/>
      <c r="C202" s="18"/>
      <c r="D202"/>
    </row>
    <row r="203" spans="2:4" ht="35.1" customHeight="1" x14ac:dyDescent="0.2">
      <c r="B203"/>
      <c r="C203" s="18"/>
      <c r="D203"/>
    </row>
    <row r="204" spans="2:4" ht="35.1" customHeight="1" x14ac:dyDescent="0.2">
      <c r="B204"/>
      <c r="C204" s="18"/>
      <c r="D204"/>
    </row>
    <row r="205" spans="2:4" ht="35.1" customHeight="1" x14ac:dyDescent="0.2">
      <c r="B205"/>
      <c r="C205" s="18"/>
      <c r="D205"/>
    </row>
    <row r="206" spans="2:4" ht="35.1" customHeight="1" x14ac:dyDescent="0.2">
      <c r="B206"/>
      <c r="C206" s="18"/>
      <c r="D206"/>
    </row>
    <row r="207" spans="2:4" ht="35.1" customHeight="1" x14ac:dyDescent="0.2">
      <c r="B207"/>
      <c r="C207" s="18"/>
      <c r="D207"/>
    </row>
    <row r="208" spans="2:4" ht="35.1" customHeight="1" x14ac:dyDescent="0.2">
      <c r="B208"/>
      <c r="C208" s="18"/>
      <c r="D208"/>
    </row>
    <row r="209" spans="2:4" ht="35.1" customHeight="1" x14ac:dyDescent="0.2">
      <c r="B209"/>
      <c r="C209" s="18"/>
      <c r="D209"/>
    </row>
    <row r="210" spans="2:4" ht="35.1" customHeight="1" x14ac:dyDescent="0.2">
      <c r="B210"/>
      <c r="C210" s="18"/>
      <c r="D210"/>
    </row>
    <row r="211" spans="2:4" ht="35.1" customHeight="1" x14ac:dyDescent="0.2">
      <c r="B211"/>
      <c r="C211" s="18"/>
      <c r="D211"/>
    </row>
    <row r="212" spans="2:4" ht="35.1" customHeight="1" x14ac:dyDescent="0.2">
      <c r="B212"/>
      <c r="C212" s="18"/>
      <c r="D212"/>
    </row>
    <row r="213" spans="2:4" ht="35.1" customHeight="1" x14ac:dyDescent="0.2">
      <c r="B213"/>
      <c r="C213" s="18"/>
      <c r="D213"/>
    </row>
    <row r="214" spans="2:4" ht="35.1" customHeight="1" x14ac:dyDescent="0.2">
      <c r="B214"/>
      <c r="C214" s="18"/>
      <c r="D214"/>
    </row>
    <row r="215" spans="2:4" ht="35.1" customHeight="1" x14ac:dyDescent="0.2">
      <c r="B215"/>
      <c r="C215" s="18"/>
      <c r="D215"/>
    </row>
    <row r="216" spans="2:4" ht="35.1" customHeight="1" x14ac:dyDescent="0.2">
      <c r="B216"/>
      <c r="C216" s="18"/>
      <c r="D216"/>
    </row>
    <row r="217" spans="2:4" ht="35.1" customHeight="1" x14ac:dyDescent="0.2">
      <c r="B217"/>
      <c r="C217" s="18"/>
      <c r="D217"/>
    </row>
    <row r="218" spans="2:4" ht="35.1" customHeight="1" x14ac:dyDescent="0.2">
      <c r="B218"/>
      <c r="C218" s="18"/>
      <c r="D218"/>
    </row>
    <row r="219" spans="2:4" ht="35.1" customHeight="1" x14ac:dyDescent="0.2">
      <c r="B219"/>
      <c r="C219" s="18"/>
      <c r="D219"/>
    </row>
    <row r="220" spans="2:4" ht="35.1" customHeight="1" x14ac:dyDescent="0.2">
      <c r="B220"/>
      <c r="C220" s="18"/>
      <c r="D220"/>
    </row>
    <row r="221" spans="2:4" ht="35.1" customHeight="1" x14ac:dyDescent="0.2">
      <c r="B221"/>
      <c r="C221" s="18"/>
      <c r="D221"/>
    </row>
    <row r="222" spans="2:4" ht="35.1" customHeight="1" x14ac:dyDescent="0.2">
      <c r="B222"/>
      <c r="C222" s="18"/>
      <c r="D222"/>
    </row>
    <row r="223" spans="2:4" ht="35.1" customHeight="1" x14ac:dyDescent="0.2">
      <c r="B223"/>
      <c r="C223" s="18"/>
      <c r="D223"/>
    </row>
    <row r="224" spans="2:4" ht="35.1" customHeight="1" x14ac:dyDescent="0.2">
      <c r="B224"/>
      <c r="C224" s="18"/>
      <c r="D224"/>
    </row>
    <row r="225" spans="2:4" ht="35.1" customHeight="1" x14ac:dyDescent="0.2">
      <c r="B225"/>
      <c r="C225" s="18"/>
      <c r="D225"/>
    </row>
    <row r="226" spans="2:4" ht="35.1" customHeight="1" x14ac:dyDescent="0.2">
      <c r="B226"/>
      <c r="C226" s="18"/>
      <c r="D226"/>
    </row>
    <row r="227" spans="2:4" ht="35.1" customHeight="1" x14ac:dyDescent="0.2">
      <c r="B227"/>
      <c r="C227" s="18"/>
      <c r="D227"/>
    </row>
    <row r="228" spans="2:4" ht="35.1" customHeight="1" x14ac:dyDescent="0.2">
      <c r="B228"/>
      <c r="C228" s="18"/>
      <c r="D228"/>
    </row>
    <row r="229" spans="2:4" ht="35.1" customHeight="1" x14ac:dyDescent="0.2">
      <c r="B229"/>
      <c r="C229" s="18"/>
      <c r="D229"/>
    </row>
    <row r="230" spans="2:4" ht="35.1" customHeight="1" x14ac:dyDescent="0.2">
      <c r="B230"/>
      <c r="C230" s="18"/>
      <c r="D230"/>
    </row>
    <row r="231" spans="2:4" ht="35.1" customHeight="1" x14ac:dyDescent="0.2">
      <c r="B231"/>
      <c r="C231" s="18"/>
      <c r="D231"/>
    </row>
    <row r="232" spans="2:4" ht="35.1" customHeight="1" x14ac:dyDescent="0.2">
      <c r="B232"/>
      <c r="C232" s="18"/>
      <c r="D232"/>
    </row>
    <row r="233" spans="2:4" ht="35.1" customHeight="1" x14ac:dyDescent="0.2">
      <c r="B233"/>
      <c r="C233" s="18"/>
      <c r="D233"/>
    </row>
    <row r="234" spans="2:4" ht="35.1" customHeight="1" x14ac:dyDescent="0.2">
      <c r="B234"/>
      <c r="C234" s="18"/>
      <c r="D234"/>
    </row>
    <row r="235" spans="2:4" ht="35.1" customHeight="1" x14ac:dyDescent="0.2">
      <c r="B235"/>
      <c r="C235" s="18"/>
      <c r="D235"/>
    </row>
    <row r="236" spans="2:4" ht="35.1" customHeight="1" x14ac:dyDescent="0.2">
      <c r="B236"/>
      <c r="C236" s="18"/>
      <c r="D236"/>
    </row>
    <row r="237" spans="2:4" ht="35.1" customHeight="1" x14ac:dyDescent="0.2">
      <c r="B237"/>
      <c r="C237" s="18"/>
      <c r="D237"/>
    </row>
    <row r="238" spans="2:4" ht="35.1" customHeight="1" x14ac:dyDescent="0.2">
      <c r="B238"/>
      <c r="C238" s="18"/>
      <c r="D238"/>
    </row>
    <row r="239" spans="2:4" ht="35.1" customHeight="1" x14ac:dyDescent="0.2">
      <c r="B239"/>
      <c r="C239" s="18"/>
      <c r="D239"/>
    </row>
    <row r="240" spans="2:4" ht="35.1" customHeight="1" x14ac:dyDescent="0.2">
      <c r="B240"/>
      <c r="C240" s="18"/>
      <c r="D240"/>
    </row>
    <row r="241" spans="2:4" ht="35.1" customHeight="1" x14ac:dyDescent="0.2">
      <c r="B241"/>
      <c r="C241" s="18"/>
      <c r="D241"/>
    </row>
    <row r="242" spans="2:4" ht="35.1" customHeight="1" x14ac:dyDescent="0.2">
      <c r="B242"/>
      <c r="C242" s="18"/>
      <c r="D242"/>
    </row>
    <row r="243" spans="2:4" ht="35.1" customHeight="1" x14ac:dyDescent="0.2">
      <c r="B243"/>
      <c r="C243" s="18"/>
      <c r="D243"/>
    </row>
    <row r="244" spans="2:4" ht="35.1" customHeight="1" x14ac:dyDescent="0.2">
      <c r="B244"/>
      <c r="C244" s="18"/>
      <c r="D244"/>
    </row>
    <row r="245" spans="2:4" ht="35.1" customHeight="1" x14ac:dyDescent="0.2">
      <c r="B245"/>
      <c r="C245" s="18"/>
      <c r="D245"/>
    </row>
    <row r="246" spans="2:4" ht="35.1" customHeight="1" x14ac:dyDescent="0.2">
      <c r="B246"/>
      <c r="C246" s="18"/>
      <c r="D246"/>
    </row>
    <row r="247" spans="2:4" ht="35.1" customHeight="1" x14ac:dyDescent="0.2">
      <c r="B247"/>
      <c r="C247" s="18"/>
      <c r="D247"/>
    </row>
    <row r="248" spans="2:4" ht="35.1" customHeight="1" x14ac:dyDescent="0.2">
      <c r="B248"/>
      <c r="C248" s="18"/>
      <c r="D248"/>
    </row>
    <row r="249" spans="2:4" ht="35.1" customHeight="1" x14ac:dyDescent="0.2">
      <c r="B249"/>
      <c r="C249" s="18"/>
      <c r="D249"/>
    </row>
    <row r="250" spans="2:4" ht="35.1" customHeight="1" x14ac:dyDescent="0.2">
      <c r="B250"/>
      <c r="C250" s="18"/>
      <c r="D250"/>
    </row>
    <row r="251" spans="2:4" ht="35.1" customHeight="1" x14ac:dyDescent="0.2">
      <c r="B251"/>
      <c r="C251" s="18"/>
      <c r="D251"/>
    </row>
    <row r="252" spans="2:4" ht="35.1" customHeight="1" x14ac:dyDescent="0.2">
      <c r="B252"/>
      <c r="C252" s="18"/>
      <c r="D252"/>
    </row>
    <row r="253" spans="2:4" ht="35.1" customHeight="1" x14ac:dyDescent="0.2">
      <c r="B253"/>
      <c r="C253" s="18"/>
      <c r="D253"/>
    </row>
    <row r="254" spans="2:4" ht="35.1" customHeight="1" x14ac:dyDescent="0.2">
      <c r="B254"/>
      <c r="C254" s="18"/>
      <c r="D254"/>
    </row>
    <row r="255" spans="2:4" ht="35.1" customHeight="1" x14ac:dyDescent="0.2">
      <c r="B255"/>
      <c r="C255" s="18"/>
      <c r="D255"/>
    </row>
    <row r="256" spans="2:4" ht="35.1" customHeight="1" x14ac:dyDescent="0.2">
      <c r="B256"/>
      <c r="C256" s="18"/>
      <c r="D256"/>
    </row>
    <row r="257" spans="2:4" ht="35.1" customHeight="1" x14ac:dyDescent="0.2">
      <c r="B257"/>
      <c r="C257" s="18"/>
      <c r="D257"/>
    </row>
    <row r="258" spans="2:4" ht="35.1" customHeight="1" x14ac:dyDescent="0.2">
      <c r="B258"/>
      <c r="C258" s="18"/>
      <c r="D258"/>
    </row>
    <row r="259" spans="2:4" ht="35.1" customHeight="1" x14ac:dyDescent="0.2">
      <c r="B259"/>
      <c r="C259" s="18"/>
      <c r="D259"/>
    </row>
    <row r="260" spans="2:4" ht="35.1" customHeight="1" x14ac:dyDescent="0.2">
      <c r="B260"/>
      <c r="C260" s="18"/>
      <c r="D260"/>
    </row>
    <row r="261" spans="2:4" ht="35.1" customHeight="1" x14ac:dyDescent="0.2">
      <c r="B261"/>
      <c r="C261" s="18"/>
      <c r="D261"/>
    </row>
    <row r="262" spans="2:4" ht="35.1" customHeight="1" x14ac:dyDescent="0.2">
      <c r="B262"/>
      <c r="C262" s="18"/>
      <c r="D262"/>
    </row>
    <row r="263" spans="2:4" ht="35.1" customHeight="1" x14ac:dyDescent="0.2">
      <c r="B263"/>
      <c r="C263" s="18"/>
      <c r="D263"/>
    </row>
    <row r="264" spans="2:4" ht="35.1" customHeight="1" x14ac:dyDescent="0.2">
      <c r="B264"/>
      <c r="C264" s="18"/>
      <c r="D264"/>
    </row>
    <row r="265" spans="2:4" ht="35.1" customHeight="1" x14ac:dyDescent="0.2">
      <c r="B265"/>
      <c r="C265" s="18"/>
      <c r="D265"/>
    </row>
    <row r="266" spans="2:4" ht="35.1" customHeight="1" x14ac:dyDescent="0.2">
      <c r="B266"/>
      <c r="C266" s="18"/>
      <c r="D266"/>
    </row>
    <row r="267" spans="2:4" ht="35.1" customHeight="1" x14ac:dyDescent="0.2">
      <c r="B267"/>
      <c r="C267" s="18"/>
      <c r="D267"/>
    </row>
    <row r="268" spans="2:4" ht="35.1" customHeight="1" x14ac:dyDescent="0.2">
      <c r="B268"/>
      <c r="C268" s="18"/>
      <c r="D268"/>
    </row>
    <row r="269" spans="2:4" ht="35.1" customHeight="1" x14ac:dyDescent="0.2">
      <c r="B269"/>
      <c r="C269" s="18"/>
      <c r="D269"/>
    </row>
    <row r="270" spans="2:4" ht="35.1" customHeight="1" x14ac:dyDescent="0.2">
      <c r="B270"/>
      <c r="C270" s="18"/>
      <c r="D270"/>
    </row>
    <row r="271" spans="2:4" ht="35.1" customHeight="1" x14ac:dyDescent="0.2">
      <c r="B271"/>
      <c r="C271" s="18"/>
      <c r="D271"/>
    </row>
    <row r="272" spans="2:4" ht="35.1" customHeight="1" x14ac:dyDescent="0.2">
      <c r="B272"/>
      <c r="C272" s="18"/>
      <c r="D272"/>
    </row>
    <row r="273" spans="2:4" ht="35.1" customHeight="1" x14ac:dyDescent="0.2">
      <c r="B273"/>
      <c r="C273" s="18"/>
      <c r="D273"/>
    </row>
    <row r="274" spans="2:4" ht="35.1" customHeight="1" x14ac:dyDescent="0.2">
      <c r="B274"/>
      <c r="C274" s="18"/>
      <c r="D274"/>
    </row>
    <row r="275" spans="2:4" ht="35.1" customHeight="1" x14ac:dyDescent="0.2">
      <c r="B275"/>
      <c r="C275" s="18"/>
      <c r="D275"/>
    </row>
    <row r="276" spans="2:4" ht="35.1" customHeight="1" x14ac:dyDescent="0.2">
      <c r="B276"/>
      <c r="C276" s="18"/>
      <c r="D276"/>
    </row>
    <row r="277" spans="2:4" ht="35.1" customHeight="1" x14ac:dyDescent="0.2">
      <c r="B277"/>
      <c r="C277" s="18"/>
      <c r="D277"/>
    </row>
    <row r="278" spans="2:4" ht="35.1" customHeight="1" x14ac:dyDescent="0.2">
      <c r="B278"/>
      <c r="C278" s="18"/>
      <c r="D278"/>
    </row>
    <row r="279" spans="2:4" ht="35.1" customHeight="1" x14ac:dyDescent="0.2">
      <c r="B279"/>
      <c r="C279" s="18"/>
      <c r="D279"/>
    </row>
    <row r="280" spans="2:4" ht="35.1" customHeight="1" x14ac:dyDescent="0.2">
      <c r="B280"/>
      <c r="C280" s="18"/>
      <c r="D280"/>
    </row>
    <row r="281" spans="2:4" ht="35.1" customHeight="1" x14ac:dyDescent="0.2">
      <c r="B281"/>
      <c r="C281" s="18"/>
      <c r="D281"/>
    </row>
    <row r="282" spans="2:4" ht="35.1" customHeight="1" x14ac:dyDescent="0.2">
      <c r="B282"/>
      <c r="C282" s="18"/>
      <c r="D282"/>
    </row>
    <row r="283" spans="2:4" ht="35.1" customHeight="1" x14ac:dyDescent="0.2">
      <c r="B283"/>
      <c r="C283" s="18"/>
      <c r="D283"/>
    </row>
    <row r="284" spans="2:4" ht="35.1" customHeight="1" x14ac:dyDescent="0.2">
      <c r="B284"/>
      <c r="C284" s="18"/>
      <c r="D284"/>
    </row>
    <row r="285" spans="2:4" ht="35.1" customHeight="1" x14ac:dyDescent="0.2">
      <c r="B285"/>
      <c r="C285" s="18"/>
      <c r="D285"/>
    </row>
    <row r="286" spans="2:4" ht="35.1" customHeight="1" x14ac:dyDescent="0.2">
      <c r="B286"/>
      <c r="C286" s="18"/>
      <c r="D286"/>
    </row>
    <row r="287" spans="2:4" ht="35.1" customHeight="1" x14ac:dyDescent="0.2">
      <c r="B287"/>
      <c r="C287" s="18"/>
      <c r="D287"/>
    </row>
    <row r="288" spans="2:4" ht="35.1" customHeight="1" x14ac:dyDescent="0.2">
      <c r="B288"/>
      <c r="C288" s="18"/>
      <c r="D288"/>
    </row>
    <row r="289" spans="2:4" ht="35.1" customHeight="1" x14ac:dyDescent="0.2">
      <c r="B289"/>
      <c r="C289" s="18"/>
      <c r="D289"/>
    </row>
    <row r="290" spans="2:4" ht="35.1" customHeight="1" x14ac:dyDescent="0.2">
      <c r="B290"/>
      <c r="C290" s="18"/>
      <c r="D290"/>
    </row>
    <row r="291" spans="2:4" ht="35.1" customHeight="1" x14ac:dyDescent="0.2">
      <c r="B291"/>
      <c r="C291" s="18"/>
      <c r="D291"/>
    </row>
    <row r="292" spans="2:4" ht="35.1" customHeight="1" x14ac:dyDescent="0.2">
      <c r="B292"/>
      <c r="C292" s="18"/>
      <c r="D292"/>
    </row>
    <row r="293" spans="2:4" ht="35.1" customHeight="1" x14ac:dyDescent="0.2">
      <c r="B293"/>
      <c r="C293" s="18"/>
      <c r="D293"/>
    </row>
    <row r="294" spans="2:4" ht="35.1" customHeight="1" x14ac:dyDescent="0.2">
      <c r="B294"/>
      <c r="C294" s="18"/>
      <c r="D294"/>
    </row>
    <row r="295" spans="2:4" ht="35.1" customHeight="1" x14ac:dyDescent="0.2">
      <c r="B295"/>
      <c r="C295" s="18"/>
      <c r="D295"/>
    </row>
    <row r="296" spans="2:4" ht="35.1" customHeight="1" x14ac:dyDescent="0.2">
      <c r="B296"/>
      <c r="C296" s="18"/>
      <c r="D296"/>
    </row>
    <row r="297" spans="2:4" ht="35.1" customHeight="1" x14ac:dyDescent="0.2">
      <c r="B297"/>
      <c r="C297" s="18"/>
      <c r="D297"/>
    </row>
    <row r="298" spans="2:4" ht="35.1" customHeight="1" x14ac:dyDescent="0.2">
      <c r="B298"/>
      <c r="C298" s="18"/>
      <c r="D298"/>
    </row>
    <row r="299" spans="2:4" ht="35.1" customHeight="1" x14ac:dyDescent="0.2">
      <c r="B299"/>
      <c r="C299" s="18"/>
      <c r="D299"/>
    </row>
    <row r="300" spans="2:4" ht="35.1" customHeight="1" x14ac:dyDescent="0.2">
      <c r="B300"/>
      <c r="C300" s="18"/>
      <c r="D300"/>
    </row>
    <row r="301" spans="2:4" ht="35.1" customHeight="1" x14ac:dyDescent="0.2">
      <c r="B301"/>
      <c r="C301" s="18"/>
      <c r="D301"/>
    </row>
    <row r="302" spans="2:4" ht="35.1" customHeight="1" x14ac:dyDescent="0.2">
      <c r="B302"/>
      <c r="C302" s="18"/>
      <c r="D302"/>
    </row>
    <row r="303" spans="2:4" ht="35.1" customHeight="1" x14ac:dyDescent="0.2">
      <c r="B303"/>
      <c r="C303" s="18"/>
      <c r="D303"/>
    </row>
    <row r="304" spans="2:4" ht="35.1" customHeight="1" x14ac:dyDescent="0.2">
      <c r="B304"/>
      <c r="C304" s="18"/>
      <c r="D304"/>
    </row>
    <row r="305" spans="2:4" ht="35.1" customHeight="1" x14ac:dyDescent="0.2">
      <c r="B305"/>
      <c r="C305" s="18"/>
      <c r="D305"/>
    </row>
    <row r="306" spans="2:4" ht="35.1" customHeight="1" x14ac:dyDescent="0.2">
      <c r="B306"/>
      <c r="C306" s="18"/>
      <c r="D306"/>
    </row>
    <row r="307" spans="2:4" ht="35.1" customHeight="1" x14ac:dyDescent="0.2">
      <c r="B307"/>
      <c r="C307" s="18"/>
      <c r="D307"/>
    </row>
    <row r="308" spans="2:4" ht="35.1" customHeight="1" x14ac:dyDescent="0.2">
      <c r="B308"/>
      <c r="C308" s="18"/>
      <c r="D308"/>
    </row>
    <row r="309" spans="2:4" ht="35.1" customHeight="1" x14ac:dyDescent="0.2">
      <c r="B309"/>
      <c r="C309" s="18"/>
      <c r="D309"/>
    </row>
    <row r="310" spans="2:4" ht="35.1" customHeight="1" x14ac:dyDescent="0.2">
      <c r="B310"/>
      <c r="C310" s="18"/>
      <c r="D310"/>
    </row>
    <row r="311" spans="2:4" ht="35.1" customHeight="1" x14ac:dyDescent="0.2">
      <c r="B311"/>
      <c r="C311" s="18"/>
      <c r="D311"/>
    </row>
    <row r="312" spans="2:4" ht="35.1" customHeight="1" x14ac:dyDescent="0.2">
      <c r="B312"/>
      <c r="C312" s="18"/>
      <c r="D312"/>
    </row>
    <row r="313" spans="2:4" ht="35.1" customHeight="1" x14ac:dyDescent="0.2">
      <c r="B313"/>
      <c r="C313" s="18"/>
      <c r="D313"/>
    </row>
    <row r="314" spans="2:4" ht="35.1" customHeight="1" x14ac:dyDescent="0.2">
      <c r="B314"/>
      <c r="C314" s="18"/>
      <c r="D314"/>
    </row>
    <row r="315" spans="2:4" ht="35.1" customHeight="1" x14ac:dyDescent="0.2">
      <c r="B315"/>
      <c r="C315" s="18"/>
      <c r="D315"/>
    </row>
    <row r="316" spans="2:4" ht="35.1" customHeight="1" x14ac:dyDescent="0.2">
      <c r="B316"/>
      <c r="C316" s="18"/>
      <c r="D316"/>
    </row>
    <row r="317" spans="2:4" ht="35.1" customHeight="1" x14ac:dyDescent="0.2">
      <c r="B317"/>
      <c r="C317" s="18"/>
      <c r="D317"/>
    </row>
    <row r="318" spans="2:4" ht="35.1" customHeight="1" x14ac:dyDescent="0.2">
      <c r="B318"/>
      <c r="C318" s="18"/>
      <c r="D318"/>
    </row>
    <row r="319" spans="2:4" ht="35.1" customHeight="1" x14ac:dyDescent="0.2">
      <c r="B319"/>
      <c r="C319" s="18"/>
      <c r="D319"/>
    </row>
    <row r="320" spans="2:4" ht="35.1" customHeight="1" x14ac:dyDescent="0.2">
      <c r="B320"/>
      <c r="C320" s="18"/>
      <c r="D320"/>
    </row>
    <row r="321" spans="2:4" ht="35.1" customHeight="1" x14ac:dyDescent="0.2">
      <c r="B321"/>
      <c r="C321" s="18"/>
      <c r="D321"/>
    </row>
    <row r="322" spans="2:4" ht="35.1" customHeight="1" x14ac:dyDescent="0.2">
      <c r="B322"/>
      <c r="C322" s="18"/>
      <c r="D322"/>
    </row>
    <row r="323" spans="2:4" ht="35.1" customHeight="1" x14ac:dyDescent="0.2">
      <c r="B323"/>
      <c r="C323" s="18"/>
      <c r="D323"/>
    </row>
    <row r="324" spans="2:4" ht="35.1" customHeight="1" x14ac:dyDescent="0.2">
      <c r="B324"/>
      <c r="C324" s="18"/>
      <c r="D324"/>
    </row>
    <row r="325" spans="2:4" ht="35.1" customHeight="1" x14ac:dyDescent="0.2">
      <c r="B325"/>
      <c r="C325" s="18"/>
      <c r="D325"/>
    </row>
    <row r="326" spans="2:4" ht="35.1" customHeight="1" x14ac:dyDescent="0.2">
      <c r="B326"/>
      <c r="C326" s="18"/>
      <c r="D326"/>
    </row>
    <row r="327" spans="2:4" ht="35.1" customHeight="1" x14ac:dyDescent="0.2">
      <c r="B327"/>
      <c r="C327" s="18"/>
      <c r="D327"/>
    </row>
    <row r="328" spans="2:4" ht="35.1" customHeight="1" x14ac:dyDescent="0.2">
      <c r="B328"/>
      <c r="C328" s="18"/>
      <c r="D328"/>
    </row>
    <row r="329" spans="2:4" ht="35.1" customHeight="1" x14ac:dyDescent="0.2">
      <c r="B329"/>
      <c r="C329" s="18"/>
      <c r="D329"/>
    </row>
    <row r="330" spans="2:4" ht="35.1" customHeight="1" x14ac:dyDescent="0.2">
      <c r="B330"/>
      <c r="C330" s="18"/>
      <c r="D330"/>
    </row>
    <row r="331" spans="2:4" ht="35.1" customHeight="1" x14ac:dyDescent="0.2">
      <c r="B331"/>
      <c r="C331" s="18"/>
      <c r="D331"/>
    </row>
    <row r="332" spans="2:4" ht="35.1" customHeight="1" x14ac:dyDescent="0.2">
      <c r="B332"/>
      <c r="C332" s="18"/>
      <c r="D332"/>
    </row>
    <row r="333" spans="2:4" ht="35.1" customHeight="1" x14ac:dyDescent="0.2">
      <c r="B333"/>
      <c r="C333" s="18"/>
      <c r="D333"/>
    </row>
    <row r="334" spans="2:4" ht="35.1" customHeight="1" x14ac:dyDescent="0.2">
      <c r="B334"/>
      <c r="C334" s="18"/>
      <c r="D334"/>
    </row>
    <row r="335" spans="2:4" ht="35.1" customHeight="1" x14ac:dyDescent="0.2">
      <c r="B335"/>
      <c r="C335" s="18"/>
      <c r="D335"/>
    </row>
    <row r="336" spans="2:4" ht="35.1" customHeight="1" x14ac:dyDescent="0.2">
      <c r="B336"/>
      <c r="C336" s="18"/>
      <c r="D336"/>
    </row>
    <row r="337" spans="2:4" ht="35.1" customHeight="1" x14ac:dyDescent="0.2">
      <c r="B337"/>
      <c r="C337" s="18"/>
      <c r="D337"/>
    </row>
    <row r="338" spans="2:4" ht="35.1" customHeight="1" x14ac:dyDescent="0.2">
      <c r="B338"/>
      <c r="C338" s="18"/>
      <c r="D338"/>
    </row>
    <row r="339" spans="2:4" ht="35.1" customHeight="1" x14ac:dyDescent="0.2">
      <c r="B339"/>
      <c r="C339" s="18"/>
      <c r="D339"/>
    </row>
    <row r="340" spans="2:4" ht="35.1" customHeight="1" x14ac:dyDescent="0.2">
      <c r="B340"/>
      <c r="C340" s="18"/>
      <c r="D340"/>
    </row>
    <row r="341" spans="2:4" ht="35.1" customHeight="1" x14ac:dyDescent="0.2">
      <c r="B341"/>
      <c r="C341" s="18"/>
      <c r="D341"/>
    </row>
    <row r="342" spans="2:4" ht="35.1" customHeight="1" x14ac:dyDescent="0.2">
      <c r="B342"/>
      <c r="C342" s="18"/>
      <c r="D342"/>
    </row>
    <row r="343" spans="2:4" ht="35.1" customHeight="1" x14ac:dyDescent="0.2">
      <c r="B343"/>
      <c r="C343" s="18"/>
      <c r="D343"/>
    </row>
    <row r="344" spans="2:4" ht="35.1" customHeight="1" x14ac:dyDescent="0.2">
      <c r="B344"/>
      <c r="C344" s="18"/>
      <c r="D344"/>
    </row>
    <row r="345" spans="2:4" ht="35.1" customHeight="1" x14ac:dyDescent="0.2">
      <c r="B345"/>
      <c r="C345" s="18"/>
      <c r="D345"/>
    </row>
    <row r="346" spans="2:4" ht="35.1" customHeight="1" x14ac:dyDescent="0.2">
      <c r="B346"/>
      <c r="C346" s="18"/>
      <c r="D346"/>
    </row>
    <row r="347" spans="2:4" ht="35.1" customHeight="1" x14ac:dyDescent="0.2">
      <c r="B347"/>
      <c r="C347" s="18"/>
      <c r="D347"/>
    </row>
    <row r="348" spans="2:4" ht="35.1" customHeight="1" x14ac:dyDescent="0.2">
      <c r="B348"/>
      <c r="C348" s="18"/>
      <c r="D348"/>
    </row>
    <row r="349" spans="2:4" ht="35.1" customHeight="1" x14ac:dyDescent="0.2">
      <c r="B349"/>
      <c r="C349" s="18"/>
      <c r="D349"/>
    </row>
    <row r="350" spans="2:4" ht="35.1" customHeight="1" x14ac:dyDescent="0.2">
      <c r="B350"/>
      <c r="C350" s="18"/>
      <c r="D350"/>
    </row>
    <row r="351" spans="2:4" ht="35.1" customHeight="1" x14ac:dyDescent="0.2">
      <c r="B351"/>
      <c r="C351" s="18"/>
      <c r="D351"/>
    </row>
    <row r="352" spans="2:4" ht="35.1" customHeight="1" x14ac:dyDescent="0.2">
      <c r="B352"/>
      <c r="C352" s="18"/>
      <c r="D352"/>
    </row>
    <row r="353" spans="2:4" ht="35.1" customHeight="1" x14ac:dyDescent="0.2">
      <c r="B353"/>
      <c r="C353" s="18"/>
      <c r="D353"/>
    </row>
    <row r="354" spans="2:4" ht="35.1" customHeight="1" x14ac:dyDescent="0.2">
      <c r="B354"/>
      <c r="C354" s="18"/>
      <c r="D354"/>
    </row>
    <row r="355" spans="2:4" ht="35.1" customHeight="1" x14ac:dyDescent="0.2">
      <c r="B355"/>
      <c r="C355" s="18"/>
      <c r="D355"/>
    </row>
    <row r="356" spans="2:4" ht="35.1" customHeight="1" x14ac:dyDescent="0.2">
      <c r="B356"/>
      <c r="C356" s="18"/>
      <c r="D356"/>
    </row>
    <row r="357" spans="2:4" ht="35.1" customHeight="1" x14ac:dyDescent="0.2">
      <c r="B357"/>
      <c r="C357" s="18"/>
      <c r="D357"/>
    </row>
    <row r="358" spans="2:4" ht="35.1" customHeight="1" x14ac:dyDescent="0.2">
      <c r="B358"/>
      <c r="C358" s="18"/>
      <c r="D358"/>
    </row>
    <row r="359" spans="2:4" ht="35.1" customHeight="1" x14ac:dyDescent="0.2">
      <c r="B359"/>
      <c r="C359" s="18"/>
      <c r="D359"/>
    </row>
    <row r="360" spans="2:4" ht="35.1" customHeight="1" x14ac:dyDescent="0.2">
      <c r="B360"/>
      <c r="C360" s="18"/>
      <c r="D360"/>
    </row>
    <row r="361" spans="2:4" ht="35.1" customHeight="1" x14ac:dyDescent="0.2">
      <c r="B361"/>
      <c r="C361" s="18"/>
      <c r="D361"/>
    </row>
    <row r="362" spans="2:4" ht="35.1" customHeight="1" x14ac:dyDescent="0.2">
      <c r="B362"/>
      <c r="C362" s="18"/>
      <c r="D362"/>
    </row>
    <row r="363" spans="2:4" ht="35.1" customHeight="1" x14ac:dyDescent="0.2">
      <c r="B363"/>
      <c r="C363" s="18"/>
      <c r="D363"/>
    </row>
    <row r="364" spans="2:4" ht="35.1" customHeight="1" x14ac:dyDescent="0.2">
      <c r="B364"/>
      <c r="C364" s="18"/>
      <c r="D364"/>
    </row>
    <row r="365" spans="2:4" ht="35.1" customHeight="1" x14ac:dyDescent="0.2">
      <c r="B365"/>
      <c r="C365" s="18"/>
      <c r="D365"/>
    </row>
    <row r="366" spans="2:4" ht="35.1" customHeight="1" x14ac:dyDescent="0.2">
      <c r="B366"/>
      <c r="C366" s="18"/>
      <c r="D366"/>
    </row>
    <row r="367" spans="2:4" ht="35.1" customHeight="1" x14ac:dyDescent="0.2">
      <c r="B367"/>
      <c r="C367" s="18"/>
      <c r="D367"/>
    </row>
    <row r="368" spans="2:4" ht="35.1" customHeight="1" x14ac:dyDescent="0.2">
      <c r="B368"/>
      <c r="C368" s="18"/>
      <c r="D368"/>
    </row>
    <row r="369" spans="2:4" ht="35.1" customHeight="1" x14ac:dyDescent="0.2">
      <c r="B369"/>
      <c r="C369" s="18"/>
      <c r="D369"/>
    </row>
    <row r="370" spans="2:4" ht="35.1" customHeight="1" x14ac:dyDescent="0.2">
      <c r="B370"/>
      <c r="C370" s="18"/>
      <c r="D370"/>
    </row>
    <row r="371" spans="2:4" ht="35.1" customHeight="1" x14ac:dyDescent="0.2">
      <c r="B371"/>
      <c r="C371" s="18"/>
      <c r="D371"/>
    </row>
    <row r="372" spans="2:4" ht="35.1" customHeight="1" x14ac:dyDescent="0.2">
      <c r="B372"/>
      <c r="C372" s="18"/>
      <c r="D372"/>
    </row>
    <row r="373" spans="2:4" ht="35.1" customHeight="1" x14ac:dyDescent="0.2">
      <c r="B373"/>
      <c r="C373" s="18"/>
      <c r="D373"/>
    </row>
    <row r="374" spans="2:4" ht="35.1" customHeight="1" x14ac:dyDescent="0.2">
      <c r="B374"/>
      <c r="C374" s="18"/>
      <c r="D374"/>
    </row>
    <row r="375" spans="2:4" ht="35.1" customHeight="1" x14ac:dyDescent="0.2">
      <c r="B375"/>
      <c r="C375" s="18"/>
      <c r="D375"/>
    </row>
    <row r="376" spans="2:4" ht="35.1" customHeight="1" x14ac:dyDescent="0.2">
      <c r="B376"/>
      <c r="C376" s="18"/>
      <c r="D376"/>
    </row>
    <row r="377" spans="2:4" ht="35.1" customHeight="1" x14ac:dyDescent="0.2">
      <c r="B377"/>
      <c r="C377" s="18"/>
      <c r="D377"/>
    </row>
    <row r="378" spans="2:4" ht="35.1" customHeight="1" x14ac:dyDescent="0.2">
      <c r="B378"/>
      <c r="C378" s="18"/>
      <c r="D378"/>
    </row>
    <row r="379" spans="2:4" ht="35.1" customHeight="1" x14ac:dyDescent="0.2">
      <c r="B379"/>
      <c r="C379" s="18"/>
      <c r="D379"/>
    </row>
    <row r="380" spans="2:4" ht="35.1" customHeight="1" x14ac:dyDescent="0.2">
      <c r="B380"/>
      <c r="C380" s="18"/>
      <c r="D380"/>
    </row>
    <row r="381" spans="2:4" ht="35.1" customHeight="1" x14ac:dyDescent="0.2">
      <c r="B381"/>
      <c r="C381" s="18"/>
      <c r="D381"/>
    </row>
    <row r="382" spans="2:4" ht="35.1" customHeight="1" x14ac:dyDescent="0.2">
      <c r="B382"/>
      <c r="C382" s="18"/>
      <c r="D382"/>
    </row>
    <row r="383" spans="2:4" ht="35.1" customHeight="1" x14ac:dyDescent="0.2">
      <c r="B383"/>
      <c r="C383" s="18"/>
      <c r="D383"/>
    </row>
    <row r="384" spans="2:4" ht="35.1" customHeight="1" x14ac:dyDescent="0.2">
      <c r="B384"/>
      <c r="C384" s="18"/>
      <c r="D384"/>
    </row>
    <row r="385" spans="2:4" ht="35.1" customHeight="1" x14ac:dyDescent="0.2">
      <c r="B385"/>
      <c r="C385" s="18"/>
      <c r="D385"/>
    </row>
    <row r="386" spans="2:4" ht="35.1" customHeight="1" x14ac:dyDescent="0.2">
      <c r="B386"/>
      <c r="C386" s="18"/>
      <c r="D386"/>
    </row>
    <row r="387" spans="2:4" ht="35.1" customHeight="1" x14ac:dyDescent="0.2">
      <c r="B387"/>
      <c r="C387" s="18"/>
      <c r="D387"/>
    </row>
    <row r="388" spans="2:4" ht="35.1" customHeight="1" x14ac:dyDescent="0.2">
      <c r="B388"/>
      <c r="C388" s="18"/>
      <c r="D388"/>
    </row>
    <row r="389" spans="2:4" ht="35.1" customHeight="1" x14ac:dyDescent="0.2">
      <c r="B389"/>
      <c r="C389" s="18"/>
      <c r="D389"/>
    </row>
    <row r="390" spans="2:4" ht="35.1" customHeight="1" x14ac:dyDescent="0.2">
      <c r="B390"/>
      <c r="C390" s="18"/>
      <c r="D390"/>
    </row>
    <row r="391" spans="2:4" ht="35.1" customHeight="1" x14ac:dyDescent="0.2">
      <c r="B391"/>
      <c r="C391" s="18"/>
      <c r="D391"/>
    </row>
    <row r="392" spans="2:4" ht="35.1" customHeight="1" x14ac:dyDescent="0.2">
      <c r="B392"/>
      <c r="C392" s="18"/>
      <c r="D392"/>
    </row>
    <row r="393" spans="2:4" ht="35.1" customHeight="1" x14ac:dyDescent="0.2">
      <c r="B393"/>
      <c r="C393" s="18"/>
      <c r="D393"/>
    </row>
    <row r="394" spans="2:4" ht="35.1" customHeight="1" x14ac:dyDescent="0.2">
      <c r="B394"/>
      <c r="C394" s="18"/>
      <c r="D394"/>
    </row>
    <row r="395" spans="2:4" ht="35.1" customHeight="1" x14ac:dyDescent="0.2">
      <c r="B395"/>
      <c r="C395" s="18"/>
      <c r="D395"/>
    </row>
    <row r="396" spans="2:4" ht="35.1" customHeight="1" x14ac:dyDescent="0.2">
      <c r="B396"/>
      <c r="C396" s="18"/>
      <c r="D396"/>
    </row>
    <row r="397" spans="2:4" ht="35.1" customHeight="1" x14ac:dyDescent="0.2">
      <c r="B397"/>
      <c r="C397" s="18"/>
      <c r="D397"/>
    </row>
    <row r="398" spans="2:4" ht="35.1" customHeight="1" x14ac:dyDescent="0.2">
      <c r="B398"/>
      <c r="C398" s="18"/>
      <c r="D398"/>
    </row>
    <row r="399" spans="2:4" ht="35.1" customHeight="1" x14ac:dyDescent="0.2">
      <c r="B399"/>
      <c r="C399" s="18"/>
      <c r="D399"/>
    </row>
    <row r="400" spans="2:4" ht="35.1" customHeight="1" x14ac:dyDescent="0.2">
      <c r="B400"/>
      <c r="C400" s="18"/>
      <c r="D400"/>
    </row>
    <row r="401" spans="2:4" ht="35.1" customHeight="1" x14ac:dyDescent="0.2">
      <c r="B401"/>
      <c r="C401" s="18"/>
      <c r="D401"/>
    </row>
    <row r="402" spans="2:4" ht="35.1" customHeight="1" x14ac:dyDescent="0.2">
      <c r="B402"/>
      <c r="C402" s="18"/>
      <c r="D402"/>
    </row>
    <row r="403" spans="2:4" ht="35.1" customHeight="1" x14ac:dyDescent="0.2">
      <c r="B403"/>
      <c r="C403" s="18"/>
      <c r="D403"/>
    </row>
    <row r="404" spans="2:4" ht="35.1" customHeight="1" x14ac:dyDescent="0.2">
      <c r="B404"/>
      <c r="C404" s="18"/>
      <c r="D404"/>
    </row>
    <row r="405" spans="2:4" ht="35.1" customHeight="1" x14ac:dyDescent="0.2">
      <c r="B405"/>
      <c r="C405" s="18"/>
      <c r="D405"/>
    </row>
    <row r="406" spans="2:4" ht="35.1" customHeight="1" x14ac:dyDescent="0.2">
      <c r="B406"/>
      <c r="C406" s="18"/>
      <c r="D406"/>
    </row>
    <row r="407" spans="2:4" ht="35.1" customHeight="1" x14ac:dyDescent="0.2">
      <c r="B407"/>
      <c r="C407" s="18"/>
      <c r="D407"/>
    </row>
    <row r="408" spans="2:4" ht="35.1" customHeight="1" x14ac:dyDescent="0.2">
      <c r="B408"/>
      <c r="C408" s="18"/>
      <c r="D408"/>
    </row>
    <row r="409" spans="2:4" ht="35.1" customHeight="1" x14ac:dyDescent="0.2">
      <c r="B409"/>
      <c r="C409" s="18"/>
      <c r="D409"/>
    </row>
    <row r="410" spans="2:4" ht="35.1" customHeight="1" x14ac:dyDescent="0.2">
      <c r="B410"/>
      <c r="C410" s="18"/>
      <c r="D410"/>
    </row>
    <row r="411" spans="2:4" ht="35.1" customHeight="1" x14ac:dyDescent="0.2">
      <c r="B411"/>
      <c r="C411" s="18"/>
      <c r="D411"/>
    </row>
    <row r="412" spans="2:4" ht="35.1" customHeight="1" x14ac:dyDescent="0.2">
      <c r="B412"/>
      <c r="C412" s="18"/>
      <c r="D412"/>
    </row>
    <row r="413" spans="2:4" ht="35.1" customHeight="1" x14ac:dyDescent="0.2">
      <c r="B413"/>
      <c r="C413" s="18"/>
      <c r="D413"/>
    </row>
    <row r="414" spans="2:4" ht="35.1" customHeight="1" x14ac:dyDescent="0.2">
      <c r="B414"/>
      <c r="C414" s="18"/>
      <c r="D414"/>
    </row>
    <row r="415" spans="2:4" ht="35.1" customHeight="1" x14ac:dyDescent="0.2">
      <c r="B415"/>
      <c r="C415" s="18"/>
      <c r="D415"/>
    </row>
    <row r="416" spans="2:4" ht="35.1" customHeight="1" x14ac:dyDescent="0.2">
      <c r="B416"/>
      <c r="C416" s="18"/>
      <c r="D416"/>
    </row>
    <row r="417" spans="2:4" ht="35.1" customHeight="1" x14ac:dyDescent="0.2">
      <c r="B417"/>
      <c r="C417" s="18"/>
      <c r="D417"/>
    </row>
    <row r="418" spans="2:4" ht="35.1" customHeight="1" x14ac:dyDescent="0.2">
      <c r="B418"/>
      <c r="C418" s="18"/>
      <c r="D418"/>
    </row>
    <row r="419" spans="2:4" ht="35.1" customHeight="1" x14ac:dyDescent="0.2">
      <c r="B419"/>
      <c r="C419" s="18"/>
      <c r="D419"/>
    </row>
    <row r="420" spans="2:4" ht="35.1" customHeight="1" x14ac:dyDescent="0.2">
      <c r="B420"/>
      <c r="C420" s="18"/>
      <c r="D420"/>
    </row>
    <row r="421" spans="2:4" ht="35.1" customHeight="1" x14ac:dyDescent="0.2">
      <c r="B421"/>
      <c r="C421" s="18"/>
      <c r="D421"/>
    </row>
    <row r="422" spans="2:4" ht="35.1" customHeight="1" x14ac:dyDescent="0.2">
      <c r="B422"/>
      <c r="C422" s="18"/>
      <c r="D422"/>
    </row>
    <row r="423" spans="2:4" ht="35.1" customHeight="1" x14ac:dyDescent="0.2">
      <c r="B423"/>
      <c r="C423" s="18"/>
      <c r="D423"/>
    </row>
    <row r="424" spans="2:4" ht="35.1" customHeight="1" x14ac:dyDescent="0.2">
      <c r="B424"/>
      <c r="C424" s="18"/>
      <c r="D424"/>
    </row>
    <row r="425" spans="2:4" ht="35.1" customHeight="1" x14ac:dyDescent="0.2">
      <c r="B425"/>
      <c r="C425" s="18"/>
      <c r="D425"/>
    </row>
    <row r="426" spans="2:4" ht="35.1" customHeight="1" x14ac:dyDescent="0.2">
      <c r="B426"/>
      <c r="C426" s="18"/>
      <c r="D426"/>
    </row>
    <row r="427" spans="2:4" ht="35.1" customHeight="1" x14ac:dyDescent="0.2">
      <c r="B427"/>
      <c r="C427" s="18"/>
      <c r="D427"/>
    </row>
    <row r="428" spans="2:4" ht="35.1" customHeight="1" x14ac:dyDescent="0.2">
      <c r="B428"/>
      <c r="C428" s="18"/>
      <c r="D428"/>
    </row>
    <row r="429" spans="2:4" ht="35.1" customHeight="1" x14ac:dyDescent="0.2">
      <c r="B429"/>
      <c r="C429" s="18"/>
      <c r="D429"/>
    </row>
    <row r="430" spans="2:4" ht="35.1" customHeight="1" x14ac:dyDescent="0.2">
      <c r="B430"/>
      <c r="C430" s="18"/>
      <c r="D430"/>
    </row>
    <row r="431" spans="2:4" ht="35.1" customHeight="1" x14ac:dyDescent="0.2">
      <c r="B431"/>
      <c r="C431" s="18"/>
      <c r="D431"/>
    </row>
    <row r="432" spans="2:4" ht="35.1" customHeight="1" x14ac:dyDescent="0.2">
      <c r="B432"/>
      <c r="C432" s="18"/>
      <c r="D432"/>
    </row>
    <row r="433" spans="2:4" ht="35.1" customHeight="1" x14ac:dyDescent="0.2">
      <c r="B433"/>
      <c r="C433" s="18"/>
      <c r="D433"/>
    </row>
    <row r="434" spans="2:4" ht="35.1" customHeight="1" x14ac:dyDescent="0.2">
      <c r="B434"/>
      <c r="C434" s="18"/>
      <c r="D434"/>
    </row>
    <row r="435" spans="2:4" ht="35.1" customHeight="1" x14ac:dyDescent="0.2">
      <c r="B435"/>
      <c r="C435" s="18"/>
      <c r="D435"/>
    </row>
    <row r="436" spans="2:4" ht="35.1" customHeight="1" x14ac:dyDescent="0.2">
      <c r="B436"/>
      <c r="C436" s="18"/>
      <c r="D436"/>
    </row>
    <row r="437" spans="2:4" ht="35.1" customHeight="1" x14ac:dyDescent="0.2">
      <c r="B437"/>
      <c r="C437" s="18"/>
      <c r="D437"/>
    </row>
    <row r="438" spans="2:4" ht="35.1" customHeight="1" x14ac:dyDescent="0.2">
      <c r="B438"/>
      <c r="C438" s="18"/>
      <c r="D438"/>
    </row>
    <row r="439" spans="2:4" ht="35.1" customHeight="1" x14ac:dyDescent="0.2">
      <c r="B439"/>
      <c r="C439" s="18"/>
      <c r="D439"/>
    </row>
    <row r="440" spans="2:4" ht="35.1" customHeight="1" x14ac:dyDescent="0.2">
      <c r="B440"/>
      <c r="C440" s="18"/>
      <c r="D440"/>
    </row>
    <row r="441" spans="2:4" ht="35.1" customHeight="1" x14ac:dyDescent="0.2">
      <c r="B441"/>
      <c r="C441" s="18"/>
      <c r="D441"/>
    </row>
    <row r="442" spans="2:4" ht="35.1" customHeight="1" x14ac:dyDescent="0.2">
      <c r="B442"/>
      <c r="C442" s="18"/>
      <c r="D442"/>
    </row>
    <row r="443" spans="2:4" ht="35.1" customHeight="1" x14ac:dyDescent="0.2">
      <c r="B443"/>
      <c r="C443" s="18"/>
      <c r="D443"/>
    </row>
    <row r="444" spans="2:4" ht="35.1" customHeight="1" x14ac:dyDescent="0.2">
      <c r="B444"/>
      <c r="C444" s="18"/>
      <c r="D444"/>
    </row>
    <row r="445" spans="2:4" ht="35.1" customHeight="1" x14ac:dyDescent="0.2">
      <c r="B445"/>
      <c r="C445" s="18"/>
      <c r="D445"/>
    </row>
    <row r="446" spans="2:4" ht="35.1" customHeight="1" x14ac:dyDescent="0.2">
      <c r="B446"/>
      <c r="C446" s="18"/>
      <c r="D446"/>
    </row>
    <row r="447" spans="2:4" ht="35.1" customHeight="1" x14ac:dyDescent="0.2">
      <c r="B447"/>
      <c r="C447" s="18"/>
      <c r="D447"/>
    </row>
    <row r="448" spans="2:4" ht="35.1" customHeight="1" x14ac:dyDescent="0.2">
      <c r="B448"/>
      <c r="C448" s="18"/>
      <c r="D448"/>
    </row>
    <row r="449" spans="2:4" ht="35.1" customHeight="1" x14ac:dyDescent="0.2">
      <c r="B449"/>
      <c r="C449" s="18"/>
      <c r="D449"/>
    </row>
    <row r="450" spans="2:4" ht="35.1" customHeight="1" x14ac:dyDescent="0.2">
      <c r="B450"/>
      <c r="C450" s="18"/>
      <c r="D450"/>
    </row>
    <row r="451" spans="2:4" ht="35.1" customHeight="1" x14ac:dyDescent="0.2">
      <c r="B451"/>
      <c r="C451" s="18"/>
      <c r="D451"/>
    </row>
    <row r="452" spans="2:4" ht="35.1" customHeight="1" x14ac:dyDescent="0.2">
      <c r="B452"/>
      <c r="C452" s="18"/>
      <c r="D452"/>
    </row>
    <row r="453" spans="2:4" ht="35.1" customHeight="1" x14ac:dyDescent="0.2">
      <c r="B453"/>
      <c r="C453" s="18"/>
      <c r="D453"/>
    </row>
    <row r="454" spans="2:4" ht="35.1" customHeight="1" x14ac:dyDescent="0.2">
      <c r="B454"/>
      <c r="C454" s="18"/>
      <c r="D454"/>
    </row>
    <row r="455" spans="2:4" ht="35.1" customHeight="1" x14ac:dyDescent="0.2">
      <c r="B455"/>
      <c r="C455" s="18"/>
      <c r="D455"/>
    </row>
    <row r="456" spans="2:4" ht="35.1" customHeight="1" x14ac:dyDescent="0.2">
      <c r="B456"/>
      <c r="C456" s="18"/>
      <c r="D456"/>
    </row>
    <row r="457" spans="2:4" ht="35.1" customHeight="1" x14ac:dyDescent="0.2">
      <c r="B457"/>
      <c r="C457" s="18"/>
      <c r="D457"/>
    </row>
    <row r="458" spans="2:4" ht="35.1" customHeight="1" x14ac:dyDescent="0.2">
      <c r="B458"/>
      <c r="C458" s="18"/>
      <c r="D458"/>
    </row>
    <row r="459" spans="2:4" ht="35.1" customHeight="1" x14ac:dyDescent="0.2">
      <c r="B459"/>
      <c r="C459" s="18"/>
      <c r="D459"/>
    </row>
    <row r="460" spans="2:4" ht="35.1" customHeight="1" x14ac:dyDescent="0.2">
      <c r="B460"/>
      <c r="C460" s="18"/>
      <c r="D460"/>
    </row>
    <row r="461" spans="2:4" ht="35.1" customHeight="1" x14ac:dyDescent="0.2">
      <c r="B461"/>
      <c r="C461" s="18"/>
      <c r="D461"/>
    </row>
    <row r="462" spans="2:4" ht="35.1" customHeight="1" x14ac:dyDescent="0.2">
      <c r="B462"/>
      <c r="C462" s="18"/>
      <c r="D462"/>
    </row>
    <row r="463" spans="2:4" ht="35.1" customHeight="1" x14ac:dyDescent="0.2">
      <c r="B463"/>
      <c r="C463" s="18"/>
      <c r="D463"/>
    </row>
    <row r="464" spans="2:4" ht="35.1" customHeight="1" x14ac:dyDescent="0.2">
      <c r="B464"/>
      <c r="C464" s="18"/>
      <c r="D464"/>
    </row>
    <row r="465" spans="2:4" ht="35.1" customHeight="1" x14ac:dyDescent="0.2">
      <c r="B465"/>
      <c r="C465" s="18"/>
      <c r="D465"/>
    </row>
    <row r="466" spans="2:4" ht="35.1" customHeight="1" x14ac:dyDescent="0.2">
      <c r="B466"/>
      <c r="C466" s="18"/>
      <c r="D466"/>
    </row>
    <row r="467" spans="2:4" ht="35.1" customHeight="1" x14ac:dyDescent="0.2">
      <c r="B467"/>
      <c r="C467" s="18"/>
      <c r="D467"/>
    </row>
    <row r="468" spans="2:4" ht="35.1" customHeight="1" x14ac:dyDescent="0.2">
      <c r="B468"/>
      <c r="C468" s="18"/>
      <c r="D468"/>
    </row>
    <row r="469" spans="2:4" ht="35.1" customHeight="1" x14ac:dyDescent="0.2">
      <c r="B469"/>
      <c r="C469" s="18"/>
      <c r="D469"/>
    </row>
    <row r="470" spans="2:4" ht="35.1" customHeight="1" x14ac:dyDescent="0.2">
      <c r="B470"/>
      <c r="C470" s="18"/>
      <c r="D470"/>
    </row>
    <row r="471" spans="2:4" ht="35.1" customHeight="1" x14ac:dyDescent="0.2">
      <c r="B471"/>
      <c r="C471" s="18"/>
      <c r="D471"/>
    </row>
    <row r="472" spans="2:4" ht="35.1" customHeight="1" x14ac:dyDescent="0.2">
      <c r="B472"/>
      <c r="C472" s="18"/>
      <c r="D472"/>
    </row>
    <row r="473" spans="2:4" ht="35.1" customHeight="1" x14ac:dyDescent="0.2">
      <c r="B473"/>
      <c r="C473" s="18"/>
      <c r="D473"/>
    </row>
    <row r="474" spans="2:4" ht="35.1" customHeight="1" x14ac:dyDescent="0.2">
      <c r="B474"/>
      <c r="C474" s="18"/>
      <c r="D474"/>
    </row>
    <row r="475" spans="2:4" ht="35.1" customHeight="1" x14ac:dyDescent="0.2">
      <c r="B475"/>
      <c r="C475" s="18"/>
      <c r="D475"/>
    </row>
    <row r="476" spans="2:4" ht="35.1" customHeight="1" x14ac:dyDescent="0.2">
      <c r="B476"/>
      <c r="C476" s="18"/>
      <c r="D476"/>
    </row>
    <row r="477" spans="2:4" ht="35.1" customHeight="1" x14ac:dyDescent="0.2">
      <c r="B477"/>
      <c r="C477" s="18"/>
      <c r="D477"/>
    </row>
    <row r="478" spans="2:4" ht="35.1" customHeight="1" x14ac:dyDescent="0.2">
      <c r="B478"/>
      <c r="C478" s="18"/>
      <c r="D478"/>
    </row>
  </sheetData>
  <mergeCells count="2">
    <mergeCell ref="F1:G1"/>
    <mergeCell ref="B1:E1"/>
  </mergeCells>
  <phoneticPr fontId="2" type="noConversion"/>
  <pageMargins left="0.19685039370078741" right="0.19685039370078741" top="0.35433070866141736" bottom="0.23622047244094491" header="0.31496062992125984" footer="0.31496062992125984"/>
  <pageSetup paperSize="9" scale="96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CLG 77 </vt:lpstr>
      <vt:lpstr>'CLG 77 '!Impression_des_titres</vt:lpstr>
      <vt:lpstr>'CLG 77 '!Zone_d_impression</vt:lpstr>
    </vt:vector>
  </TitlesOfParts>
  <Company>DSDEN77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Janique SEIFERT</dc:creator>
  <cp:lastModifiedBy>Stéphane SAILLY</cp:lastModifiedBy>
  <cp:lastPrinted>2026-03-11T09:28:22Z</cp:lastPrinted>
  <dcterms:created xsi:type="dcterms:W3CDTF">2018-12-17T08:39:34Z</dcterms:created>
  <dcterms:modified xsi:type="dcterms:W3CDTF">2026-03-12T08:41:31Z</dcterms:modified>
</cp:coreProperties>
</file>